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03 グローバル萩・JASSO\02 部局への募集通知\R7_2025\第1回\02_決裁\"/>
    </mc:Choice>
  </mc:AlternateContent>
  <xr:revisionPtr revIDLastSave="0" documentId="13_ncr:1_{3E42F8FA-8F3D-410B-B54D-394D8F70DEAA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グローバル萩申請書" sheetId="1" r:id="rId1"/>
    <sheet name="留学計画書" sheetId="2" r:id="rId2"/>
  </sheets>
  <definedNames>
    <definedName name="_xlnm.Print_Area" localSheetId="0">グローバル萩申請書!$A$1:$Z$42</definedName>
    <definedName name="_xlnm.Print_Area" localSheetId="1">留学計画書!$A$1:$AA$91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U27" i="1"/>
  <c r="J27" i="1"/>
  <c r="V7" i="2" l="1"/>
  <c r="U52" i="2"/>
  <c r="S52" i="2"/>
  <c r="O52" i="2"/>
  <c r="L52" i="2"/>
  <c r="J52" i="2"/>
  <c r="F52" i="2"/>
  <c r="P46" i="2"/>
  <c r="I46" i="2"/>
  <c r="J13" i="2"/>
  <c r="J9" i="2"/>
  <c r="X6" i="2"/>
  <c r="L6" i="2"/>
  <c r="F6" i="2"/>
  <c r="V4" i="2"/>
  <c r="T4" i="2"/>
  <c r="Z3" i="2"/>
  <c r="X3" i="2"/>
  <c r="T3" i="2"/>
  <c r="H3" i="2"/>
  <c r="F4" i="2"/>
  <c r="R5" i="1" l="1"/>
  <c r="I5" i="1"/>
</calcChain>
</file>

<file path=xl/sharedStrings.xml><?xml version="1.0" encoding="utf-8"?>
<sst xmlns="http://schemas.openxmlformats.org/spreadsheetml/2006/main" count="209" uniqueCount="127">
  <si>
    <t>申請日：</t>
    <rPh sb="0" eb="2">
      <t>シンセイ</t>
    </rPh>
    <rPh sb="2" eb="3">
      <t>ビ</t>
    </rPh>
    <phoneticPr fontId="1"/>
  </si>
  <si>
    <t>申請者</t>
    <rPh sb="0" eb="3">
      <t>シンセイシャ</t>
    </rPh>
    <phoneticPr fontId="1"/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</si>
  <si>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</si>
  <si>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</si>
  <si>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</si>
  <si>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</si>
  <si>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TEL</t>
    <phoneticPr fontId="1"/>
  </si>
  <si>
    <t>留学先</t>
    <rPh sb="0" eb="2">
      <t>リュウガク</t>
    </rPh>
    <rPh sb="2" eb="3">
      <t>サキ</t>
    </rPh>
    <phoneticPr fontId="1"/>
  </si>
  <si>
    <t>大学</t>
    <rPh sb="0" eb="2">
      <t>ダイガク</t>
    </rPh>
    <phoneticPr fontId="1"/>
  </si>
  <si>
    <t>入学身分</t>
    <rPh sb="0" eb="2">
      <t>ニュウガク</t>
    </rPh>
    <rPh sb="2" eb="4">
      <t>ミブン</t>
    </rPh>
    <phoneticPr fontId="1"/>
  </si>
  <si>
    <t>（収入）</t>
    <rPh sb="1" eb="3">
      <t>シュウニュウ</t>
    </rPh>
    <phoneticPr fontId="1"/>
  </si>
  <si>
    <t>家庭から</t>
    <rPh sb="0" eb="2">
      <t>カテイ</t>
    </rPh>
    <phoneticPr fontId="1"/>
  </si>
  <si>
    <t>アルバイト</t>
    <phoneticPr fontId="1"/>
  </si>
  <si>
    <t>奨学金</t>
    <rPh sb="0" eb="3">
      <t>ショウガクキン</t>
    </rPh>
    <phoneticPr fontId="1"/>
  </si>
  <si>
    <t>その他</t>
    <rPh sb="2" eb="3">
      <t>タ</t>
    </rPh>
    <phoneticPr fontId="1"/>
  </si>
  <si>
    <t>（支出）</t>
    <rPh sb="1" eb="3">
      <t>シシュツ</t>
    </rPh>
    <phoneticPr fontId="1"/>
  </si>
  <si>
    <t>食費</t>
    <rPh sb="0" eb="2">
      <t>ショクヒ</t>
    </rPh>
    <phoneticPr fontId="1"/>
  </si>
  <si>
    <t>住居費</t>
    <rPh sb="0" eb="3">
      <t>ジュウキョヒ</t>
    </rPh>
    <phoneticPr fontId="1"/>
  </si>
  <si>
    <t>交通費</t>
    <rPh sb="0" eb="3">
      <t>コウツウヒ</t>
    </rPh>
    <phoneticPr fontId="1"/>
  </si>
  <si>
    <t>学用品費等</t>
    <rPh sb="0" eb="3">
      <t>ガクヨウヒン</t>
    </rPh>
    <rPh sb="3" eb="4">
      <t>ヒ</t>
    </rPh>
    <rPh sb="4" eb="5">
      <t>トウ</t>
    </rPh>
    <phoneticPr fontId="1"/>
  </si>
  <si>
    <t>合計</t>
    <rPh sb="0" eb="2">
      <t>ゴウケイ</t>
    </rPh>
    <phoneticPr fontId="1"/>
  </si>
  <si>
    <t>語学能力証明書（写し）</t>
    <rPh sb="0" eb="2">
      <t>ゴガク</t>
    </rPh>
    <rPh sb="2" eb="4">
      <t>ノウリョク</t>
    </rPh>
    <rPh sb="4" eb="7">
      <t>ショウメイショ</t>
    </rPh>
    <rPh sb="8" eb="9">
      <t>ウツ</t>
    </rPh>
    <phoneticPr fontId="1"/>
  </si>
  <si>
    <t>入学許可書（写し）</t>
    <rPh sb="0" eb="2">
      <t>ニュウガク</t>
    </rPh>
    <rPh sb="2" eb="4">
      <t>キョカ</t>
    </rPh>
    <rPh sb="4" eb="5">
      <t>ショ</t>
    </rPh>
    <rPh sb="6" eb="7">
      <t>ウツ</t>
    </rPh>
    <phoneticPr fontId="1"/>
  </si>
  <si>
    <t>□</t>
  </si>
  <si>
    <t>東北大学基金グローバル萩海外留学奨励賞 申請書</t>
    <rPh sb="0" eb="2">
      <t>トウホク</t>
    </rPh>
    <rPh sb="2" eb="4">
      <t>ダイガク</t>
    </rPh>
    <rPh sb="4" eb="6">
      <t>キキン</t>
    </rPh>
    <rPh sb="11" eb="12">
      <t>ハギ</t>
    </rPh>
    <rPh sb="12" eb="14">
      <t>カイガイ</t>
    </rPh>
    <rPh sb="14" eb="16">
      <t>リュウガク</t>
    </rPh>
    <rPh sb="16" eb="19">
      <t>ショウレイショウ</t>
    </rPh>
    <rPh sb="20" eb="23">
      <t>シンセイショ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</si>
  <si>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</si>
  <si>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</si>
  <si>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</si>
  <si>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</si>
  <si>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</si>
  <si>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〒</t>
    <phoneticPr fontId="1"/>
  </si>
  <si>
    <t>校</t>
    <rPh sb="0" eb="1">
      <t>コウ</t>
    </rPh>
    <phoneticPr fontId="1"/>
  </si>
  <si>
    <t>大学名</t>
    <rPh sb="0" eb="3">
      <t>ダイガクメイ</t>
    </rPh>
    <phoneticPr fontId="1"/>
  </si>
  <si>
    <t>校名</t>
    <rPh sb="0" eb="2">
      <t>コウメイ</t>
    </rPh>
    <phoneticPr fontId="1"/>
  </si>
  <si>
    <t>学科、課程等</t>
    <rPh sb="0" eb="2">
      <t>ガッカ</t>
    </rPh>
    <rPh sb="3" eb="5">
      <t>カテイ</t>
    </rPh>
    <rPh sb="5" eb="6">
      <t>トウ</t>
    </rPh>
    <phoneticPr fontId="1"/>
  </si>
  <si>
    <t>交換留学生</t>
    <rPh sb="0" eb="2">
      <t>コウカン</t>
    </rPh>
    <rPh sb="2" eb="5">
      <t>リュウガクセイ</t>
    </rPh>
    <phoneticPr fontId="1"/>
  </si>
  <si>
    <t>□</t>
    <phoneticPr fontId="1"/>
  </si>
  <si>
    <t>正規学生</t>
    <rPh sb="0" eb="2">
      <t>セイキ</t>
    </rPh>
    <rPh sb="2" eb="4">
      <t>ガクセイ</t>
    </rPh>
    <phoneticPr fontId="1"/>
  </si>
  <si>
    <t>その他（</t>
    <rPh sb="2" eb="3">
      <t>タ</t>
    </rPh>
    <phoneticPr fontId="1"/>
  </si>
  <si>
    <t>）</t>
    <phoneticPr fontId="1"/>
  </si>
  <si>
    <t>留学期間(予定)</t>
    <rPh sb="0" eb="2">
      <t>リュウガク</t>
    </rPh>
    <rPh sb="2" eb="4">
      <t>キカン</t>
    </rPh>
    <rPh sb="5" eb="7">
      <t>ヨテイ</t>
    </rPh>
    <phoneticPr fontId="1"/>
  </si>
  <si>
    <t>渡航期間(予定)</t>
    <rPh sb="0" eb="2">
      <t>トコウ</t>
    </rPh>
    <rPh sb="2" eb="4">
      <t>キカン</t>
    </rPh>
    <rPh sb="5" eb="7">
      <t>ヨテイ</t>
    </rPh>
    <phoneticPr fontId="1"/>
  </si>
  <si>
    <t>月</t>
    <rPh sb="0" eb="1">
      <t>ガツ</t>
    </rPh>
    <phoneticPr fontId="1"/>
  </si>
  <si>
    <t>～</t>
    <phoneticPr fontId="1"/>
  </si>
  <si>
    <t>円</t>
    <rPh sb="0" eb="1">
      <t>エン</t>
    </rPh>
    <phoneticPr fontId="1"/>
  </si>
  <si>
    <r>
      <t>E-mail</t>
    </r>
    <r>
      <rPr>
        <vertAlign val="superscript"/>
        <sz val="11"/>
        <color theme="1"/>
        <rFont val="游明朝"/>
        <family val="1"/>
        <charset val="128"/>
      </rPr>
      <t>※</t>
    </r>
    <phoneticPr fontId="1"/>
  </si>
  <si>
    <t>【添付書類】</t>
    <rPh sb="1" eb="3">
      <t>テンプ</t>
    </rPh>
    <rPh sb="3" eb="5">
      <t>ショルイ</t>
    </rPh>
    <phoneticPr fontId="1"/>
  </si>
  <si>
    <t>※メールアドレスは[@grp.tohoku.ac.jp]からのメールを受信できるものを記入のこと。</t>
    <rPh sb="35" eb="37">
      <t>ジュシン</t>
    </rPh>
    <rPh sb="43" eb="45">
      <t>キニュウ</t>
    </rPh>
    <phoneticPr fontId="1"/>
  </si>
  <si>
    <t>国名</t>
    <rPh sb="0" eb="1">
      <t>クニ</t>
    </rPh>
    <rPh sb="1" eb="2">
      <t>メイ</t>
    </rPh>
    <phoneticPr fontId="1"/>
  </si>
  <si>
    <t>都市名</t>
    <rPh sb="0" eb="3">
      <t>トシメイ</t>
    </rPh>
    <phoneticPr fontId="1"/>
  </si>
  <si>
    <t>■</t>
    <phoneticPr fontId="1"/>
  </si>
  <si>
    <t>東北大学基金グローバル萩海外留学奨励賞 推薦書（別添書式使用のこと）</t>
    <rPh sb="0" eb="2">
      <t>トウホク</t>
    </rPh>
    <rPh sb="2" eb="4">
      <t>ダイガク</t>
    </rPh>
    <rPh sb="4" eb="6">
      <t>キキン</t>
    </rPh>
    <rPh sb="11" eb="12">
      <t>ハギ</t>
    </rPh>
    <rPh sb="12" eb="14">
      <t>カイガイ</t>
    </rPh>
    <rPh sb="14" eb="16">
      <t>リュウガク</t>
    </rPh>
    <rPh sb="16" eb="19">
      <t>ショウレイショウ</t>
    </rPh>
    <rPh sb="20" eb="22">
      <t>スイセン</t>
    </rPh>
    <rPh sb="22" eb="23">
      <t>ショ</t>
    </rPh>
    <rPh sb="24" eb="26">
      <t>ベッテン</t>
    </rPh>
    <rPh sb="26" eb="28">
      <t>ショシキ</t>
    </rPh>
    <rPh sb="28" eb="30">
      <t>シヨウ</t>
    </rPh>
    <phoneticPr fontId="1"/>
  </si>
  <si>
    <r>
      <t xml:space="preserve">学資状況
</t>
    </r>
    <r>
      <rPr>
        <sz val="9"/>
        <color theme="1"/>
        <rFont val="游明朝"/>
        <family val="1"/>
        <charset val="128"/>
      </rPr>
      <t>※月平均を
記入のこと</t>
    </r>
    <rPh sb="0" eb="2">
      <t>ガクシ</t>
    </rPh>
    <rPh sb="2" eb="4">
      <t>ジョウキョウ</t>
    </rPh>
    <rPh sb="7" eb="10">
      <t>ツキヘイキン</t>
    </rPh>
    <rPh sb="12" eb="14">
      <t>キニュウ</t>
    </rPh>
    <phoneticPr fontId="1"/>
  </si>
  <si>
    <t>生年
月日</t>
    <rPh sb="0" eb="2">
      <t>セイネン</t>
    </rPh>
    <rPh sb="3" eb="4">
      <t>ガツ</t>
    </rPh>
    <rPh sb="4" eb="5">
      <t>ヒ</t>
    </rPh>
    <phoneticPr fontId="1"/>
  </si>
  <si>
    <t>学部生</t>
    <rPh sb="0" eb="3">
      <t>ガクブセイ</t>
    </rPh>
    <phoneticPr fontId="1"/>
  </si>
  <si>
    <t>研究科</t>
    <rPh sb="0" eb="3">
      <t>ケンキュウカ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</si>
  <si>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</si>
  <si>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</si>
  <si>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本留学に関する他の奨学金の受給金額がわかる書面（受給する場合のみ）</t>
    <rPh sb="0" eb="1">
      <t>ホン</t>
    </rPh>
    <rPh sb="1" eb="3">
      <t>リュウガク</t>
    </rPh>
    <rPh sb="4" eb="5">
      <t>カン</t>
    </rPh>
    <rPh sb="7" eb="8">
      <t>タ</t>
    </rPh>
    <rPh sb="9" eb="12">
      <t>ショウガクキン</t>
    </rPh>
    <rPh sb="13" eb="15">
      <t>ジュキュウ</t>
    </rPh>
    <rPh sb="15" eb="17">
      <t>キンガク</t>
    </rPh>
    <rPh sb="21" eb="23">
      <t>ショメン</t>
    </rPh>
    <rPh sb="24" eb="26">
      <t>ジュキュウ</t>
    </rPh>
    <rPh sb="28" eb="30">
      <t>バアイ</t>
    </rPh>
    <phoneticPr fontId="1"/>
  </si>
  <si>
    <t>学部/研究科</t>
    <rPh sb="0" eb="2">
      <t>ガクブ</t>
    </rPh>
    <rPh sb="3" eb="6">
      <t>ケンキュウカ</t>
    </rPh>
    <phoneticPr fontId="1"/>
  </si>
  <si>
    <t>学科/専攻</t>
    <rPh sb="0" eb="2">
      <t>ガッカ</t>
    </rPh>
    <rPh sb="3" eb="5">
      <t>センコウ</t>
    </rPh>
    <phoneticPr fontId="1"/>
  </si>
  <si>
    <t>専攻</t>
    <rPh sb="0" eb="2">
      <t>センコウ</t>
    </rPh>
    <phoneticPr fontId="1"/>
  </si>
  <si>
    <t>大学院生(博士前期)</t>
    <rPh sb="0" eb="2">
      <t>ダイガク</t>
    </rPh>
    <rPh sb="2" eb="4">
      <t>インセイ</t>
    </rPh>
    <rPh sb="5" eb="7">
      <t>ハクシ</t>
    </rPh>
    <rPh sb="7" eb="9">
      <t>ゼンキ</t>
    </rPh>
    <phoneticPr fontId="1"/>
  </si>
  <si>
    <t>大学院生(博士後期)</t>
    <rPh sb="0" eb="2">
      <t>ダイガク</t>
    </rPh>
    <rPh sb="2" eb="4">
      <t>インセイ</t>
    </rPh>
    <rPh sb="5" eb="7">
      <t>ハクシ</t>
    </rPh>
    <rPh sb="7" eb="8">
      <t>アト</t>
    </rPh>
    <rPh sb="8" eb="9">
      <t>キ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</si>
  <si>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</si>
  <si>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</si>
  <si>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成績証明書</t>
    <phoneticPr fontId="1"/>
  </si>
  <si>
    <t>－</t>
    <phoneticPr fontId="1"/>
  </si>
  <si>
    <t>私は、本学の国際共同学位取得支援制度（国際共同教育プログラム）に申請しておりません　</t>
    <rPh sb="0" eb="1">
      <t>ワタシ</t>
    </rPh>
    <rPh sb="3" eb="5">
      <t>ホンガク</t>
    </rPh>
    <rPh sb="6" eb="8">
      <t>コクサイ</t>
    </rPh>
    <rPh sb="8" eb="10">
      <t>キョウドウ</t>
    </rPh>
    <rPh sb="10" eb="12">
      <t>ガクイ</t>
    </rPh>
    <rPh sb="12" eb="14">
      <t>シュトク</t>
    </rPh>
    <rPh sb="14" eb="16">
      <t>シエン</t>
    </rPh>
    <rPh sb="16" eb="18">
      <t>セイド</t>
    </rPh>
    <rPh sb="19" eb="21">
      <t>コクサイ</t>
    </rPh>
    <rPh sb="21" eb="23">
      <t>キョウドウ</t>
    </rPh>
    <rPh sb="23" eb="25">
      <t>キョウイク</t>
    </rPh>
    <rPh sb="32" eb="34">
      <t>シンセイ</t>
    </rPh>
    <phoneticPr fontId="1"/>
  </si>
  <si>
    <t>留学計画書</t>
    <rPh sb="0" eb="2">
      <t>リュウガク</t>
    </rPh>
    <rPh sb="2" eb="5">
      <t>ケイカクショ</t>
    </rPh>
    <phoneticPr fontId="1"/>
  </si>
  <si>
    <t>（研究室名：</t>
    <rPh sb="1" eb="3">
      <t>ケンキュウ</t>
    </rPh>
    <rPh sb="3" eb="4">
      <t>シツ</t>
    </rPh>
    <rPh sb="4" eb="5">
      <t>メイ</t>
    </rPh>
    <phoneticPr fontId="1"/>
  </si>
  <si>
    <t>研究室）</t>
    <rPh sb="0" eb="3">
      <t>ケンキュウシツ</t>
    </rPh>
    <phoneticPr fontId="1"/>
  </si>
  <si>
    <t>/4.000</t>
    <phoneticPr fontId="1"/>
  </si>
  <si>
    <t>TOEFL</t>
    <phoneticPr fontId="1"/>
  </si>
  <si>
    <t>iBT</t>
    <phoneticPr fontId="1"/>
  </si>
  <si>
    <t>Reading:</t>
    <phoneticPr fontId="1"/>
  </si>
  <si>
    <t>Listening:</t>
    <phoneticPr fontId="1"/>
  </si>
  <si>
    <t>Speaking:</t>
    <phoneticPr fontId="1"/>
  </si>
  <si>
    <t>Writing:</t>
    <phoneticPr fontId="1"/>
  </si>
  <si>
    <t>PBT/ITP</t>
    <phoneticPr fontId="1"/>
  </si>
  <si>
    <t xml:space="preserve">Listening: </t>
    <phoneticPr fontId="1"/>
  </si>
  <si>
    <t>Structure/Written Expression:</t>
    <phoneticPr fontId="1"/>
  </si>
  <si>
    <t>Reading:</t>
    <phoneticPr fontId="1"/>
  </si>
  <si>
    <t>IELTS</t>
    <phoneticPr fontId="1"/>
  </si>
  <si>
    <t>申請している</t>
    <rPh sb="0" eb="2">
      <t>シンセイ</t>
    </rPh>
    <phoneticPr fontId="1"/>
  </si>
  <si>
    <t>申請していない</t>
    <rPh sb="0" eb="2">
      <t>シンセイ</t>
    </rPh>
    <phoneticPr fontId="1"/>
  </si>
  <si>
    <t>名　称：</t>
    <rPh sb="0" eb="1">
      <t>メイ</t>
    </rPh>
    <rPh sb="2" eb="3">
      <t>ショウ</t>
    </rPh>
    <phoneticPr fontId="1"/>
  </si>
  <si>
    <t>国名:</t>
    <rPh sb="0" eb="2">
      <t>コクメイ</t>
    </rPh>
    <phoneticPr fontId="1"/>
  </si>
  <si>
    <t xml:space="preserve"> 1. 氏名</t>
    <rPh sb="4" eb="6">
      <t>シメイ</t>
    </rPh>
    <phoneticPr fontId="1"/>
  </si>
  <si>
    <t>2. 生年月日</t>
    <rPh sb="3" eb="5">
      <t>セイネン</t>
    </rPh>
    <rPh sb="5" eb="7">
      <t>ガッピ</t>
    </rPh>
    <phoneticPr fontId="1"/>
  </si>
  <si>
    <t>3. 性別</t>
    <rPh sb="3" eb="5">
      <t>セイベツ</t>
    </rPh>
    <phoneticPr fontId="1"/>
  </si>
  <si>
    <t>4. 学籍番号</t>
    <rPh sb="3" eb="5">
      <t>ガクセキ</t>
    </rPh>
    <rPh sb="5" eb="7">
      <t>バンゴウ</t>
    </rPh>
    <phoneticPr fontId="1"/>
  </si>
  <si>
    <t>5. 所属</t>
    <rPh sb="3" eb="5">
      <t>ショゾク</t>
    </rPh>
    <phoneticPr fontId="1"/>
  </si>
  <si>
    <t>6. 連絡先</t>
    <rPh sb="3" eb="6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</si>
  <si>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</si>
  <si>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研究室:</t>
    <rPh sb="0" eb="3">
      <t>ケンキュウシツ</t>
    </rPh>
    <phoneticPr fontId="1"/>
  </si>
  <si>
    <t>7. 成績評価係数</t>
    <rPh sb="3" eb="5">
      <t>セイセキ</t>
    </rPh>
    <rPh sb="5" eb="7">
      <t>ヒョウカ</t>
    </rPh>
    <rPh sb="7" eb="9">
      <t>ケイスウ</t>
    </rPh>
    <phoneticPr fontId="1"/>
  </si>
  <si>
    <t>8. 語学能力</t>
    <rPh sb="3" eb="5">
      <t>ゴガク</t>
    </rPh>
    <rPh sb="5" eb="7">
      <t>ノウリョク</t>
    </rPh>
    <phoneticPr fontId="1"/>
  </si>
  <si>
    <t>受験年月：</t>
    <rPh sb="0" eb="2">
      <t>ジュケン</t>
    </rPh>
    <rPh sb="2" eb="3">
      <t>ネン</t>
    </rPh>
    <rPh sb="3" eb="4">
      <t>ガツ</t>
    </rPh>
    <phoneticPr fontId="1"/>
  </si>
  <si>
    <t>スコア（総合）：</t>
    <rPh sb="4" eb="6">
      <t>ソウゴウ</t>
    </rPh>
    <phoneticPr fontId="1"/>
  </si>
  <si>
    <t>点</t>
    <rPh sb="0" eb="1">
      <t>テン</t>
    </rPh>
    <phoneticPr fontId="1"/>
  </si>
  <si>
    <t>スコア内訳：</t>
    <rPh sb="3" eb="5">
      <t>ウチワケ</t>
    </rPh>
    <phoneticPr fontId="1"/>
  </si>
  <si>
    <t>その他（試験名）：</t>
    <rPh sb="2" eb="3">
      <t>タ</t>
    </rPh>
    <rPh sb="4" eb="6">
      <t>シケン</t>
    </rPh>
    <rPh sb="6" eb="7">
      <t>メイ</t>
    </rPh>
    <phoneticPr fontId="1"/>
  </si>
  <si>
    <t>9. JASSO奨学金
    申請状況</t>
    <rPh sb="8" eb="11">
      <t>ショウガクキン</t>
    </rPh>
    <rPh sb="16" eb="18">
      <t>シンセイ</t>
    </rPh>
    <rPh sb="18" eb="20">
      <t>ジョウキョウ</t>
    </rPh>
    <phoneticPr fontId="1"/>
  </si>
  <si>
    <t>10. その他奨学金</t>
    <rPh sb="6" eb="7">
      <t>タ</t>
    </rPh>
    <rPh sb="7" eb="10">
      <t>ショウガクキン</t>
    </rPh>
    <phoneticPr fontId="1"/>
  </si>
  <si>
    <t>留学期間中に受給する予定の奨学金（申請中及び申請予定も含む）</t>
    <rPh sb="0" eb="2">
      <t>リュウガク</t>
    </rPh>
    <rPh sb="2" eb="5">
      <t>キカンチュウ</t>
    </rPh>
    <rPh sb="6" eb="8">
      <t>ジュキュウ</t>
    </rPh>
    <rPh sb="10" eb="12">
      <t>ヨテイ</t>
    </rPh>
    <rPh sb="13" eb="15">
      <t>ショウガク</t>
    </rPh>
    <rPh sb="15" eb="16">
      <t>キン</t>
    </rPh>
    <rPh sb="17" eb="20">
      <t>シンセイチュウ</t>
    </rPh>
    <rPh sb="20" eb="21">
      <t>オヨ</t>
    </rPh>
    <rPh sb="22" eb="24">
      <t>シンセイ</t>
    </rPh>
    <rPh sb="24" eb="26">
      <t>ヨテイ</t>
    </rPh>
    <rPh sb="27" eb="28">
      <t>フク</t>
    </rPh>
    <phoneticPr fontId="1"/>
  </si>
  <si>
    <t xml:space="preserve">     申請・受給状況</t>
    <rPh sb="5" eb="7">
      <t>シンセイ</t>
    </rPh>
    <rPh sb="8" eb="10">
      <t>ジュキュウ</t>
    </rPh>
    <rPh sb="10" eb="12">
      <t>ジョウキョウ</t>
    </rPh>
    <phoneticPr fontId="1"/>
  </si>
  <si>
    <t>機関名：</t>
    <rPh sb="0" eb="2">
      <t>キカン</t>
    </rPh>
    <rPh sb="2" eb="3">
      <t>メイ</t>
    </rPh>
    <phoneticPr fontId="1"/>
  </si>
  <si>
    <t>受給金額：</t>
    <rPh sb="0" eb="2">
      <t>ジュキュウ</t>
    </rPh>
    <rPh sb="2" eb="4">
      <t>キンガク</t>
    </rPh>
    <phoneticPr fontId="1"/>
  </si>
  <si>
    <t>受給予定期間：</t>
    <rPh sb="0" eb="2">
      <t>ジュキュウ</t>
    </rPh>
    <rPh sb="2" eb="4">
      <t>ヨテイ</t>
    </rPh>
    <rPh sb="4" eb="6">
      <t>キカン</t>
    </rPh>
    <phoneticPr fontId="1"/>
  </si>
  <si>
    <t>申請時期：</t>
    <rPh sb="0" eb="2">
      <t>シンセイ</t>
    </rPh>
    <rPh sb="2" eb="4">
      <t>ジキ</t>
    </rPh>
    <phoneticPr fontId="1"/>
  </si>
  <si>
    <t>結果判明時期：</t>
    <rPh sb="0" eb="2">
      <t>ケッカ</t>
    </rPh>
    <rPh sb="2" eb="4">
      <t>ハンメイ</t>
    </rPh>
    <rPh sb="4" eb="6">
      <t>ジキ</t>
    </rPh>
    <phoneticPr fontId="1"/>
  </si>
  <si>
    <t>11. 留学大学</t>
    <rPh sb="4" eb="6">
      <t>リュウガク</t>
    </rPh>
    <rPh sb="6" eb="8">
      <t>ダイガク</t>
    </rPh>
    <phoneticPr fontId="1"/>
  </si>
  <si>
    <t>大学名:</t>
    <rPh sb="0" eb="2">
      <t>ダイガク</t>
    </rPh>
    <rPh sb="2" eb="3">
      <t>メイ</t>
    </rPh>
    <phoneticPr fontId="1"/>
  </si>
  <si>
    <t>12. 留学期間</t>
    <rPh sb="4" eb="6">
      <t>リュウガク</t>
    </rPh>
    <rPh sb="6" eb="8">
      <t>キカン</t>
    </rPh>
    <phoneticPr fontId="1"/>
  </si>
  <si>
    <t>日　</t>
    <rPh sb="0" eb="1">
      <t>ニチ</t>
    </rPh>
    <phoneticPr fontId="1"/>
  </si>
  <si>
    <t>～</t>
    <phoneticPr fontId="1"/>
  </si>
  <si>
    <t>13. 留学志望理由（詳細に記入のこと）</t>
    <rPh sb="4" eb="6">
      <t>リュウガク</t>
    </rPh>
    <rPh sb="6" eb="8">
      <t>シボウ</t>
    </rPh>
    <rPh sb="8" eb="10">
      <t>リユウ</t>
    </rPh>
    <rPh sb="11" eb="13">
      <t>ショウサイ</t>
    </rPh>
    <rPh sb="14" eb="16">
      <t>キニュウ</t>
    </rPh>
    <phoneticPr fontId="1"/>
  </si>
  <si>
    <t>14. 留学先大学における授業履修計画・研究計画（詳細に記入のこと）</t>
    <rPh sb="4" eb="6">
      <t>リュウガク</t>
    </rPh>
    <rPh sb="6" eb="7">
      <t>サキ</t>
    </rPh>
    <rPh sb="7" eb="9">
      <t>ダイガク</t>
    </rPh>
    <rPh sb="13" eb="15">
      <t>ジュギョウ</t>
    </rPh>
    <rPh sb="15" eb="17">
      <t>リシュウ</t>
    </rPh>
    <rPh sb="17" eb="19">
      <t>ケイカク</t>
    </rPh>
    <rPh sb="20" eb="22">
      <t>ケンキュウ</t>
    </rPh>
    <rPh sb="22" eb="24">
      <t>ケイカク</t>
    </rPh>
    <rPh sb="25" eb="27">
      <t>ショウサイ</t>
    </rPh>
    <rPh sb="28" eb="30">
      <t>キニュウ</t>
    </rPh>
    <phoneticPr fontId="1"/>
  </si>
  <si>
    <t>携帯/自宅:</t>
    <rPh sb="0" eb="2">
      <t>ケイタイ</t>
    </rPh>
    <rPh sb="3" eb="5">
      <t>ジタク</t>
    </rPh>
    <phoneticPr fontId="1"/>
  </si>
  <si>
    <t>Eメールアドレス（@grp.tohoku.ac.jpからのメールを受信できるものを記載のこと）</t>
    <rPh sb="33" eb="35">
      <t>ジュシン</t>
    </rPh>
    <phoneticPr fontId="1"/>
  </si>
  <si>
    <t>E-mail:</t>
    <phoneticPr fontId="1"/>
  </si>
  <si>
    <t>博士前期</t>
    <rPh sb="0" eb="2">
      <t>ハクシ</t>
    </rPh>
    <rPh sb="2" eb="4">
      <t>ゼンキ</t>
    </rPh>
    <phoneticPr fontId="1"/>
  </si>
  <si>
    <t>博士後期</t>
    <rPh sb="0" eb="2">
      <t>ハクシ</t>
    </rPh>
    <rPh sb="2" eb="4">
      <t>コウキ</t>
    </rPh>
    <phoneticPr fontId="1"/>
  </si>
  <si>
    <t>私は、募集案内の記載事項を確認し、了承した上で申請します。</t>
    <rPh sb="0" eb="1">
      <t>ワタシ</t>
    </rPh>
    <rPh sb="3" eb="5">
      <t>ボシュウ</t>
    </rPh>
    <rPh sb="5" eb="7">
      <t>アンナイ</t>
    </rPh>
    <rPh sb="8" eb="10">
      <t>キサイ</t>
    </rPh>
    <rPh sb="10" eb="12">
      <t>ジコウ</t>
    </rPh>
    <rPh sb="13" eb="15">
      <t>カクニン</t>
    </rPh>
    <rPh sb="17" eb="19">
      <t>リョウショウ</t>
    </rPh>
    <rPh sb="21" eb="22">
      <t>ウエ</t>
    </rPh>
    <rPh sb="23" eb="25">
      <t>シンセイ</t>
    </rPh>
    <phoneticPr fontId="1"/>
  </si>
  <si>
    <t>※Excelを利用して作成のこと。手書き不可。</t>
    <rPh sb="7" eb="9">
      <t>リヨウ</t>
    </rPh>
    <rPh sb="11" eb="13">
      <t>サクセイ</t>
    </rPh>
    <rPh sb="17" eb="19">
      <t>テガ</t>
    </rPh>
    <rPh sb="20" eb="22">
      <t>フカ</t>
    </rPh>
    <phoneticPr fontId="13"/>
  </si>
  <si>
    <t>留学計画書(別添書式使用のこと)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</si>
</sst>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0_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vertAlign val="superscript"/>
      <sz val="11"/>
      <color theme="1"/>
      <name val="游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6"/>
      <name val="ＭＳ Ｐゴシック"/>
      <family val="3"/>
      <charset val="128"/>
    </font>
    <font>
      <b/>
      <sz val="14"/>
      <name val="游明朝"/>
      <family val="1"/>
      <charset val="128"/>
    </font>
    <font>
      <b/>
      <u/>
      <sz val="11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u/>
      <sz val="11"/>
      <color theme="1"/>
      <name val="游明朝"/>
      <family val="1"/>
      <charset val="128"/>
    </font>
    <font>
      <strike/>
      <u/>
      <sz val="9"/>
      <color rgb="FFFF0000"/>
      <name val="游明朝"/>
      <family val="1"/>
      <charset val="128"/>
    </font>
    <font>
      <b/>
      <u/>
      <sz val="10"/>
      <color theme="1"/>
      <name val="游明朝"/>
      <family val="1"/>
      <charset val="128"/>
    </font>
    <font>
      <sz val="11"/>
      <name val="游明朝"/>
      <family val="1"/>
      <charset val="128"/>
    </font>
    <font>
      <sz val="11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" xfId="0" applyFont="1" applyBorder="1">
      <alignment vertical="center"/>
    </xf>
    <xf numFmtId="176" fontId="2" fillId="0" borderId="0" xfId="0" applyNumberFormat="1" applyFont="1">
      <alignment vertical="center"/>
    </xf>
    <xf numFmtId="0" fontId="6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176" fontId="2" fillId="0" borderId="0" xfId="0" applyNumberFormat="1" applyFont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center" vertical="top"/>
      <protection locked="0"/>
    </xf>
    <xf numFmtId="49" fontId="2" fillId="0" borderId="6" xfId="0" applyNumberFormat="1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8" fillId="0" borderId="6" xfId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wrapText="1" shrinkToFit="1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top"/>
    </xf>
    <xf numFmtId="0" fontId="2" fillId="0" borderId="20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top" shrinkToFit="1"/>
    </xf>
    <xf numFmtId="0" fontId="17" fillId="0" borderId="3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11" fillId="0" borderId="2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 shrinkToFit="1"/>
    </xf>
    <xf numFmtId="177" fontId="11" fillId="0" borderId="10" xfId="0" applyNumberFormat="1" applyFont="1" applyBorder="1" applyAlignment="1">
      <alignment horizontal="center" vertical="center"/>
    </xf>
    <xf numFmtId="177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shrinkToFit="1"/>
    </xf>
    <xf numFmtId="0" fontId="6" fillId="0" borderId="27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4" fillId="0" borderId="27" xfId="0" applyFont="1" applyBorder="1" applyAlignment="1">
      <alignment horizontal="left" vertical="center" shrinkToFit="1"/>
    </xf>
    <xf numFmtId="0" fontId="6" fillId="0" borderId="27" xfId="0" applyFont="1" applyBorder="1">
      <alignment vertical="center"/>
    </xf>
    <xf numFmtId="0" fontId="4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 shrinkToFi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8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0"/>
  <sheetViews>
    <sheetView tabSelected="1" view="pageBreakPreview" zoomScaleNormal="100" zoomScaleSheetLayoutView="100" workbookViewId="0">
      <selection activeCell="AD39" sqref="AD39"/>
    </sheetView>
  </sheetViews>
  <sheetFormatPr defaultColWidth="3" defaultRowHeight="18" x14ac:dyDescent="0.4"/>
  <cols>
    <col min="1" max="1" width="1.625" style="1" customWidth="1"/>
    <col min="2" max="3" width="3" style="1"/>
    <col min="4" max="4" width="3" style="1" customWidth="1"/>
    <col min="5" max="12" width="3" style="1"/>
    <col min="13" max="13" width="3.75" style="1" bestFit="1" customWidth="1"/>
    <col min="14" max="14" width="3" style="1"/>
    <col min="15" max="15" width="3.75" style="1" bestFit="1" customWidth="1"/>
    <col min="16" max="20" width="3" style="1"/>
    <col min="21" max="21" width="3.75" style="1" bestFit="1" customWidth="1"/>
    <col min="22" max="22" width="3" style="1"/>
    <col min="23" max="23" width="3.75" style="1" bestFit="1" customWidth="1"/>
    <col min="24" max="24" width="3" style="1"/>
    <col min="25" max="25" width="3.75" style="1" bestFit="1" customWidth="1"/>
    <col min="26" max="26" width="3" style="1" customWidth="1"/>
    <col min="27" max="27" width="1.25" style="1" customWidth="1"/>
    <col min="28" max="29" width="3" style="1"/>
    <col min="30" max="30" width="5.875" style="1" bestFit="1" customWidth="1"/>
    <col min="31" max="16384" width="3" style="1"/>
  </cols>
  <sheetData>
    <row r="1" spans="1:39" ht="4.5" customHeight="1" x14ac:dyDescent="0.4"/>
    <row r="2" spans="1:39" ht="24" x14ac:dyDescent="0.4">
      <c r="A2" s="78" t="s">
        <v>24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39" ht="4.5" customHeight="1" x14ac:dyDescent="0.4"/>
    <row r="4" spans="1:39" x14ac:dyDescent="0.4">
      <c r="S4" s="18" t="s">
        <v>0</v>
      </c>
      <c r="T4" s="107"/>
      <c r="U4" s="107"/>
      <c r="V4" s="1" t="s">
        <v>26</v>
      </c>
      <c r="W4" s="62"/>
      <c r="X4" s="1" t="s">
        <v>27</v>
      </c>
      <c r="Y4" s="62"/>
      <c r="Z4" s="1" t="s">
        <v>25</v>
      </c>
    </row>
    <row r="5" spans="1:39" ht="18" customHeight="1" x14ac:dyDescent="0.4">
      <c r="B5" s="80" t="s">
        <v>1</v>
      </c>
      <c r="C5" s="81"/>
      <c r="D5" s="81"/>
      <c r="E5" s="131"/>
      <c r="F5" s="132"/>
      <c r="G5" s="132"/>
      <c r="H5" s="132"/>
      <c r="I5" s="129" t="str">
        <f>IF(E6="■","学部",IF(I6="■","研究科",IF(O6="■","研究科","学部/研究科")))</f>
        <v>学部/研究科</v>
      </c>
      <c r="J5" s="129"/>
      <c r="K5" s="129"/>
      <c r="L5" s="129"/>
      <c r="M5" s="130"/>
      <c r="N5" s="130"/>
      <c r="O5" s="130"/>
      <c r="P5" s="130"/>
      <c r="Q5" s="130"/>
      <c r="R5" s="109" t="str">
        <f>IF(E6="■","学科",IF(I6="■","専攻",IF(O6="■","専攻","学科/専攻")))</f>
        <v>学科/専攻</v>
      </c>
      <c r="S5" s="109"/>
      <c r="T5" s="110"/>
      <c r="U5" s="81" t="s">
        <v>64</v>
      </c>
      <c r="V5" s="81"/>
      <c r="W5" s="122"/>
      <c r="X5" s="95"/>
      <c r="Y5" s="95"/>
      <c r="Z5" s="82" t="s">
        <v>65</v>
      </c>
      <c r="AI5" s="1" t="s">
        <v>56</v>
      </c>
      <c r="AM5" s="1" t="s">
        <v>57</v>
      </c>
    </row>
    <row r="6" spans="1:39" ht="18" customHeight="1" x14ac:dyDescent="0.4">
      <c r="B6" s="76"/>
      <c r="C6" s="77"/>
      <c r="D6" s="77"/>
      <c r="E6" s="63" t="s">
        <v>23</v>
      </c>
      <c r="F6" s="127" t="s">
        <v>54</v>
      </c>
      <c r="G6" s="127"/>
      <c r="H6" s="127"/>
      <c r="I6" s="64" t="s">
        <v>23</v>
      </c>
      <c r="J6" s="127" t="s">
        <v>62</v>
      </c>
      <c r="K6" s="127"/>
      <c r="L6" s="127"/>
      <c r="M6" s="127"/>
      <c r="N6" s="127"/>
      <c r="O6" s="64" t="s">
        <v>23</v>
      </c>
      <c r="P6" s="127" t="s">
        <v>63</v>
      </c>
      <c r="Q6" s="127"/>
      <c r="R6" s="127"/>
      <c r="S6" s="127"/>
      <c r="T6" s="128"/>
      <c r="U6" s="85"/>
      <c r="V6" s="85"/>
      <c r="W6" s="123"/>
      <c r="X6" s="107"/>
      <c r="Y6" s="107"/>
      <c r="Z6" s="83"/>
      <c r="AI6" s="1" t="s">
        <v>55</v>
      </c>
      <c r="AM6" s="1" t="s">
        <v>61</v>
      </c>
    </row>
    <row r="7" spans="1:39" ht="18" customHeight="1" x14ac:dyDescent="0.4">
      <c r="B7" s="76"/>
      <c r="C7" s="77"/>
      <c r="D7" s="83"/>
      <c r="E7" s="124" t="s">
        <v>2</v>
      </c>
      <c r="F7" s="125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120"/>
      <c r="T7" s="121"/>
      <c r="U7" s="85" t="s">
        <v>4</v>
      </c>
      <c r="V7" s="85"/>
      <c r="W7" s="65" t="s">
        <v>23</v>
      </c>
      <c r="X7" s="8" t="s">
        <v>28</v>
      </c>
      <c r="Y7" s="66" t="s">
        <v>23</v>
      </c>
      <c r="Z7" s="9" t="s">
        <v>29</v>
      </c>
      <c r="AD7" s="1" t="s">
        <v>36</v>
      </c>
      <c r="AE7" s="1" t="s">
        <v>122</v>
      </c>
      <c r="AI7" s="1" t="s">
        <v>59</v>
      </c>
      <c r="AM7" s="1" t="s">
        <v>60</v>
      </c>
    </row>
    <row r="8" spans="1:39" ht="18" customHeight="1" x14ac:dyDescent="0.4">
      <c r="B8" s="76"/>
      <c r="C8" s="77"/>
      <c r="D8" s="83"/>
      <c r="E8" s="76" t="s">
        <v>3</v>
      </c>
      <c r="F8" s="77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18"/>
      <c r="T8" s="119"/>
      <c r="U8" s="100" t="s">
        <v>53</v>
      </c>
      <c r="V8" s="100"/>
      <c r="W8" s="116"/>
      <c r="X8" s="117"/>
      <c r="Y8" s="117"/>
      <c r="Z8" s="23" t="s">
        <v>26</v>
      </c>
      <c r="AD8" s="1" t="s">
        <v>50</v>
      </c>
      <c r="AE8" s="1" t="s">
        <v>123</v>
      </c>
    </row>
    <row r="9" spans="1:39" ht="18" customHeight="1" x14ac:dyDescent="0.4">
      <c r="B9" s="76"/>
      <c r="C9" s="77"/>
      <c r="D9" s="83"/>
      <c r="E9" s="84"/>
      <c r="F9" s="85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18"/>
      <c r="T9" s="119"/>
      <c r="U9" s="115"/>
      <c r="V9" s="115"/>
      <c r="W9" s="67"/>
      <c r="X9" s="1" t="s">
        <v>27</v>
      </c>
      <c r="Y9" s="62"/>
      <c r="Z9" s="7" t="s">
        <v>25</v>
      </c>
    </row>
    <row r="10" spans="1:39" x14ac:dyDescent="0.4">
      <c r="B10" s="76"/>
      <c r="C10" s="77"/>
      <c r="D10" s="83"/>
      <c r="E10" s="76" t="s">
        <v>5</v>
      </c>
      <c r="F10" s="77"/>
      <c r="G10" s="14" t="s">
        <v>30</v>
      </c>
      <c r="H10" s="95"/>
      <c r="I10" s="95"/>
      <c r="J10" s="16" t="s">
        <v>67</v>
      </c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6"/>
    </row>
    <row r="11" spans="1:39" x14ac:dyDescent="0.4">
      <c r="B11" s="76"/>
      <c r="C11" s="77"/>
      <c r="D11" s="83"/>
      <c r="E11" s="76"/>
      <c r="F11" s="77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6"/>
    </row>
    <row r="12" spans="1:39" ht="19.5" x14ac:dyDescent="0.4">
      <c r="B12" s="84"/>
      <c r="C12" s="85"/>
      <c r="D12" s="86"/>
      <c r="E12" s="94" t="s">
        <v>6</v>
      </c>
      <c r="F12" s="111"/>
      <c r="G12" s="102"/>
      <c r="H12" s="103"/>
      <c r="I12" s="103"/>
      <c r="J12" s="103"/>
      <c r="K12" s="103"/>
      <c r="L12" s="114" t="s">
        <v>45</v>
      </c>
      <c r="M12" s="114"/>
      <c r="N12" s="114"/>
      <c r="O12" s="112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113"/>
    </row>
    <row r="13" spans="1:39" ht="21.75" customHeight="1" x14ac:dyDescent="0.4">
      <c r="B13" s="80" t="s">
        <v>7</v>
      </c>
      <c r="C13" s="81"/>
      <c r="D13" s="82"/>
      <c r="E13" s="79" t="s">
        <v>48</v>
      </c>
      <c r="F13" s="79"/>
      <c r="G13" s="79"/>
      <c r="H13" s="79"/>
      <c r="I13" s="87"/>
      <c r="J13" s="88"/>
      <c r="K13" s="88"/>
      <c r="L13" s="88"/>
      <c r="M13" s="88"/>
      <c r="N13" s="88"/>
      <c r="O13" s="88"/>
      <c r="P13" s="88"/>
      <c r="Q13" s="79" t="s">
        <v>49</v>
      </c>
      <c r="R13" s="79"/>
      <c r="S13" s="89"/>
      <c r="T13" s="89"/>
      <c r="U13" s="89"/>
      <c r="V13" s="89"/>
      <c r="W13" s="89"/>
      <c r="X13" s="89"/>
      <c r="Y13" s="89"/>
      <c r="Z13" s="90"/>
    </row>
    <row r="14" spans="1:39" ht="21.75" customHeight="1" x14ac:dyDescent="0.4">
      <c r="B14" s="76"/>
      <c r="C14" s="77"/>
      <c r="D14" s="83"/>
      <c r="E14" s="79" t="s">
        <v>32</v>
      </c>
      <c r="F14" s="79"/>
      <c r="G14" s="79"/>
      <c r="H14" s="7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2" t="s">
        <v>8</v>
      </c>
      <c r="Z14" s="3"/>
    </row>
    <row r="15" spans="1:39" ht="21.75" customHeight="1" x14ac:dyDescent="0.4">
      <c r="B15" s="76"/>
      <c r="C15" s="77"/>
      <c r="D15" s="83"/>
      <c r="E15" s="79" t="s">
        <v>33</v>
      </c>
      <c r="F15" s="79"/>
      <c r="G15" s="79"/>
      <c r="H15" s="7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109" t="s">
        <v>31</v>
      </c>
      <c r="Z15" s="110"/>
    </row>
    <row r="16" spans="1:39" ht="21.75" customHeight="1" x14ac:dyDescent="0.4">
      <c r="B16" s="76"/>
      <c r="C16" s="77"/>
      <c r="D16" s="83"/>
      <c r="E16" s="10" t="s">
        <v>34</v>
      </c>
      <c r="F16" s="10"/>
      <c r="G16" s="10"/>
      <c r="H16" s="10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8"/>
    </row>
    <row r="17" spans="2:26" x14ac:dyDescent="0.4">
      <c r="B17" s="76"/>
      <c r="C17" s="77"/>
      <c r="D17" s="83"/>
      <c r="E17" s="79" t="s">
        <v>9</v>
      </c>
      <c r="F17" s="79"/>
      <c r="G17" s="79"/>
      <c r="H17" s="94"/>
      <c r="I17" s="69" t="s">
        <v>23</v>
      </c>
      <c r="J17" s="2" t="s">
        <v>35</v>
      </c>
      <c r="K17" s="2"/>
      <c r="L17" s="2"/>
      <c r="M17" s="2"/>
      <c r="N17" s="68" t="s">
        <v>23</v>
      </c>
      <c r="O17" s="2" t="s">
        <v>37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3"/>
    </row>
    <row r="18" spans="2:26" x14ac:dyDescent="0.4">
      <c r="B18" s="76"/>
      <c r="C18" s="77"/>
      <c r="D18" s="83"/>
      <c r="E18" s="79"/>
      <c r="F18" s="79"/>
      <c r="G18" s="79"/>
      <c r="H18" s="94"/>
      <c r="I18" s="63" t="s">
        <v>23</v>
      </c>
      <c r="J18" s="5" t="s">
        <v>38</v>
      </c>
      <c r="K18" s="5"/>
      <c r="L18" s="5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6" t="s">
        <v>39</v>
      </c>
    </row>
    <row r="19" spans="2:26" x14ac:dyDescent="0.4">
      <c r="B19" s="76"/>
      <c r="C19" s="77"/>
      <c r="D19" s="83"/>
      <c r="E19" s="91" t="s">
        <v>40</v>
      </c>
      <c r="F19" s="92"/>
      <c r="G19" s="92"/>
      <c r="H19" s="92"/>
      <c r="I19" s="4"/>
      <c r="J19" s="93"/>
      <c r="K19" s="93"/>
      <c r="L19" s="5" t="s">
        <v>26</v>
      </c>
      <c r="M19" s="70"/>
      <c r="N19" s="5" t="s">
        <v>42</v>
      </c>
      <c r="O19" s="70"/>
      <c r="P19" s="5" t="s">
        <v>25</v>
      </c>
      <c r="Q19" s="5" t="s">
        <v>43</v>
      </c>
      <c r="R19" s="93"/>
      <c r="S19" s="93"/>
      <c r="T19" s="5" t="s">
        <v>26</v>
      </c>
      <c r="U19" s="70"/>
      <c r="V19" s="5" t="s">
        <v>42</v>
      </c>
      <c r="W19" s="70"/>
      <c r="X19" s="5" t="s">
        <v>25</v>
      </c>
      <c r="Y19" s="5"/>
      <c r="Z19" s="6"/>
    </row>
    <row r="20" spans="2:26" x14ac:dyDescent="0.4">
      <c r="B20" s="84"/>
      <c r="C20" s="85"/>
      <c r="D20" s="86"/>
      <c r="E20" s="91" t="s">
        <v>41</v>
      </c>
      <c r="F20" s="92"/>
      <c r="G20" s="92"/>
      <c r="H20" s="92"/>
      <c r="I20" s="13"/>
      <c r="J20" s="89"/>
      <c r="K20" s="89"/>
      <c r="L20" s="8" t="s">
        <v>26</v>
      </c>
      <c r="M20" s="71"/>
      <c r="N20" s="8" t="s">
        <v>42</v>
      </c>
      <c r="O20" s="71"/>
      <c r="P20" s="8" t="s">
        <v>25</v>
      </c>
      <c r="Q20" s="8" t="s">
        <v>43</v>
      </c>
      <c r="R20" s="89"/>
      <c r="S20" s="89"/>
      <c r="T20" s="8" t="s">
        <v>26</v>
      </c>
      <c r="U20" s="71"/>
      <c r="V20" s="8" t="s">
        <v>42</v>
      </c>
      <c r="W20" s="71"/>
      <c r="X20" s="8" t="s">
        <v>25</v>
      </c>
      <c r="Y20" s="8"/>
      <c r="Z20" s="9"/>
    </row>
    <row r="21" spans="2:26" x14ac:dyDescent="0.4">
      <c r="B21" s="99" t="s">
        <v>52</v>
      </c>
      <c r="C21" s="100"/>
      <c r="D21" s="81"/>
      <c r="E21" s="80" t="s">
        <v>10</v>
      </c>
      <c r="F21" s="81"/>
      <c r="G21" s="81"/>
      <c r="H21" s="81"/>
      <c r="P21" s="14" t="s">
        <v>15</v>
      </c>
      <c r="Q21" s="2"/>
      <c r="R21" s="2"/>
      <c r="S21" s="2"/>
      <c r="T21" s="2"/>
      <c r="U21" s="2"/>
      <c r="V21" s="2"/>
      <c r="W21" s="2"/>
      <c r="X21" s="2"/>
      <c r="Y21" s="2"/>
      <c r="Z21" s="3"/>
    </row>
    <row r="22" spans="2:26" x14ac:dyDescent="0.4">
      <c r="B22" s="76"/>
      <c r="C22" s="77"/>
      <c r="D22" s="77"/>
      <c r="E22" s="76" t="s">
        <v>11</v>
      </c>
      <c r="F22" s="77"/>
      <c r="G22" s="77"/>
      <c r="H22" s="77"/>
      <c r="J22" s="75"/>
      <c r="K22" s="75"/>
      <c r="L22" s="75"/>
      <c r="M22" s="75"/>
      <c r="N22" s="1" t="s">
        <v>44</v>
      </c>
      <c r="P22" s="76" t="s">
        <v>16</v>
      </c>
      <c r="Q22" s="77"/>
      <c r="R22" s="77"/>
      <c r="S22" s="77"/>
      <c r="U22" s="75"/>
      <c r="V22" s="75"/>
      <c r="W22" s="75"/>
      <c r="X22" s="75"/>
      <c r="Y22" s="1" t="s">
        <v>44</v>
      </c>
      <c r="Z22" s="7"/>
    </row>
    <row r="23" spans="2:26" x14ac:dyDescent="0.4">
      <c r="B23" s="76"/>
      <c r="C23" s="77"/>
      <c r="D23" s="77"/>
      <c r="E23" s="76" t="s">
        <v>12</v>
      </c>
      <c r="F23" s="77"/>
      <c r="G23" s="77"/>
      <c r="H23" s="77"/>
      <c r="J23" s="75"/>
      <c r="K23" s="75"/>
      <c r="L23" s="75"/>
      <c r="M23" s="75"/>
      <c r="N23" s="1" t="s">
        <v>44</v>
      </c>
      <c r="P23" s="76" t="s">
        <v>17</v>
      </c>
      <c r="Q23" s="77"/>
      <c r="R23" s="77"/>
      <c r="S23" s="77"/>
      <c r="U23" s="75"/>
      <c r="V23" s="75"/>
      <c r="W23" s="75"/>
      <c r="X23" s="75"/>
      <c r="Y23" s="1" t="s">
        <v>44</v>
      </c>
      <c r="Z23" s="7"/>
    </row>
    <row r="24" spans="2:26" x14ac:dyDescent="0.4">
      <c r="B24" s="76"/>
      <c r="C24" s="77"/>
      <c r="D24" s="77"/>
      <c r="E24" s="76" t="s">
        <v>13</v>
      </c>
      <c r="F24" s="77"/>
      <c r="G24" s="77"/>
      <c r="H24" s="77"/>
      <c r="J24" s="75"/>
      <c r="K24" s="75"/>
      <c r="L24" s="75"/>
      <c r="M24" s="75"/>
      <c r="N24" s="1" t="s">
        <v>44</v>
      </c>
      <c r="P24" s="76" t="s">
        <v>18</v>
      </c>
      <c r="Q24" s="77"/>
      <c r="R24" s="77"/>
      <c r="S24" s="77"/>
      <c r="U24" s="75"/>
      <c r="V24" s="75"/>
      <c r="W24" s="75"/>
      <c r="X24" s="75"/>
      <c r="Y24" s="1" t="s">
        <v>44</v>
      </c>
      <c r="Z24" s="7"/>
    </row>
    <row r="25" spans="2:26" x14ac:dyDescent="0.4">
      <c r="B25" s="76"/>
      <c r="C25" s="77"/>
      <c r="D25" s="77"/>
      <c r="E25" s="76" t="s">
        <v>14</v>
      </c>
      <c r="F25" s="77"/>
      <c r="G25" s="77"/>
      <c r="H25" s="77"/>
      <c r="J25" s="75"/>
      <c r="K25" s="75"/>
      <c r="L25" s="75"/>
      <c r="M25" s="75"/>
      <c r="N25" s="1" t="s">
        <v>44</v>
      </c>
      <c r="P25" s="76" t="s">
        <v>19</v>
      </c>
      <c r="Q25" s="77"/>
      <c r="R25" s="77"/>
      <c r="S25" s="77"/>
      <c r="U25" s="75"/>
      <c r="V25" s="75"/>
      <c r="W25" s="75"/>
      <c r="X25" s="75"/>
      <c r="Y25" s="1" t="s">
        <v>44</v>
      </c>
      <c r="Z25" s="7"/>
    </row>
    <row r="26" spans="2:26" x14ac:dyDescent="0.4">
      <c r="B26" s="76"/>
      <c r="C26" s="77"/>
      <c r="D26" s="77"/>
      <c r="E26" s="76"/>
      <c r="F26" s="77"/>
      <c r="G26" s="77"/>
      <c r="H26" s="77"/>
      <c r="J26" s="11"/>
      <c r="K26" s="11"/>
      <c r="L26" s="11"/>
      <c r="M26" s="11"/>
      <c r="P26" s="76" t="s">
        <v>14</v>
      </c>
      <c r="Q26" s="77"/>
      <c r="R26" s="77"/>
      <c r="S26" s="77"/>
      <c r="U26" s="75"/>
      <c r="V26" s="75"/>
      <c r="W26" s="75"/>
      <c r="X26" s="75"/>
      <c r="Y26" s="1" t="s">
        <v>44</v>
      </c>
      <c r="Z26" s="7"/>
    </row>
    <row r="27" spans="2:26" x14ac:dyDescent="0.4">
      <c r="B27" s="84"/>
      <c r="C27" s="85"/>
      <c r="D27" s="85"/>
      <c r="E27" s="84" t="s">
        <v>20</v>
      </c>
      <c r="F27" s="85"/>
      <c r="G27" s="85"/>
      <c r="H27" s="85"/>
      <c r="I27" s="5"/>
      <c r="J27" s="98" t="str">
        <f>IF(SUM(J22:M25)=0,"",SUM(J22:M25))</f>
        <v/>
      </c>
      <c r="K27" s="98"/>
      <c r="L27" s="98"/>
      <c r="M27" s="98"/>
      <c r="N27" s="5" t="s">
        <v>44</v>
      </c>
      <c r="O27" s="5"/>
      <c r="P27" s="84" t="s">
        <v>20</v>
      </c>
      <c r="Q27" s="85"/>
      <c r="R27" s="85"/>
      <c r="S27" s="85"/>
      <c r="T27" s="5"/>
      <c r="U27" s="98" t="str">
        <f>IF(SUM(U22:X26)=0,"",SUM(U22:X26))</f>
        <v/>
      </c>
      <c r="V27" s="98"/>
      <c r="W27" s="98"/>
      <c r="X27" s="98"/>
      <c r="Y27" s="5" t="s">
        <v>44</v>
      </c>
      <c r="Z27" s="6"/>
    </row>
    <row r="28" spans="2:26" x14ac:dyDescent="0.4">
      <c r="C28" s="1" t="s">
        <v>47</v>
      </c>
    </row>
    <row r="29" spans="2:26" ht="7.5" customHeight="1" x14ac:dyDescent="0.4"/>
    <row r="30" spans="2:26" ht="18" customHeight="1" x14ac:dyDescent="0.4">
      <c r="B30" s="72" t="s">
        <v>23</v>
      </c>
      <c r="C30" s="17" t="s">
        <v>124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2:26" ht="18" customHeight="1" x14ac:dyDescent="0.4">
      <c r="B31" s="72" t="s">
        <v>23</v>
      </c>
      <c r="C31" s="17" t="s">
        <v>68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3" spans="2:8" x14ac:dyDescent="0.4">
      <c r="B33" s="1" t="s">
        <v>46</v>
      </c>
    </row>
    <row r="34" spans="2:8" x14ac:dyDescent="0.4">
      <c r="C34" s="73" t="s">
        <v>23</v>
      </c>
      <c r="D34" s="1" t="s">
        <v>66</v>
      </c>
      <c r="H34" s="74" t="str">
        <f ca="1">"(学部生　 : "&amp;YEAR(TODAY())-1&amp;"年度以降の成績が記載されているもの)"</f>
        <v>(学部生　 : 2024年度以降の成績が記載されているもの)</v>
      </c>
    </row>
    <row r="35" spans="2:8" x14ac:dyDescent="0.4">
      <c r="C35" s="15"/>
      <c r="H35" s="74" t="str">
        <f ca="1">"(大学院生 : "&amp;YEAR(TODAY())-2&amp;"年度以降の成績が記載されているもの)"</f>
        <v>(大学院生 : 2023年度以降の成績が記載されているもの)</v>
      </c>
    </row>
    <row r="36" spans="2:8" x14ac:dyDescent="0.4">
      <c r="C36" s="73" t="s">
        <v>23</v>
      </c>
      <c r="D36" s="1" t="s">
        <v>21</v>
      </c>
    </row>
    <row r="37" spans="2:8" x14ac:dyDescent="0.4">
      <c r="C37" s="73" t="s">
        <v>23</v>
      </c>
      <c r="D37" s="1" t="s">
        <v>22</v>
      </c>
    </row>
    <row r="38" spans="2:8" x14ac:dyDescent="0.4">
      <c r="C38" s="73" t="s">
        <v>23</v>
      </c>
      <c r="D38" s="1" t="s">
        <v>126</v>
      </c>
    </row>
    <row r="39" spans="2:8" x14ac:dyDescent="0.4">
      <c r="C39" s="73" t="s">
        <v>23</v>
      </c>
      <c r="D39" s="1" t="s">
        <v>51</v>
      </c>
    </row>
    <row r="40" spans="2:8" x14ac:dyDescent="0.4">
      <c r="C40" s="73" t="s">
        <v>23</v>
      </c>
      <c r="D40" s="1" t="s">
        <v>58</v>
      </c>
    </row>
  </sheetData>
  <mergeCells count="75">
    <mergeCell ref="Z5:Z6"/>
    <mergeCell ref="W5:Y6"/>
    <mergeCell ref="E8:F9"/>
    <mergeCell ref="E7:F7"/>
    <mergeCell ref="G8:R9"/>
    <mergeCell ref="F6:H6"/>
    <mergeCell ref="J6:N6"/>
    <mergeCell ref="P6:T6"/>
    <mergeCell ref="R5:T5"/>
    <mergeCell ref="I5:L5"/>
    <mergeCell ref="M5:Q5"/>
    <mergeCell ref="E5:H5"/>
    <mergeCell ref="T4:U4"/>
    <mergeCell ref="U8:V9"/>
    <mergeCell ref="U7:V7"/>
    <mergeCell ref="W8:Y8"/>
    <mergeCell ref="S8:T9"/>
    <mergeCell ref="U5:V6"/>
    <mergeCell ref="S7:T7"/>
    <mergeCell ref="M18:Y18"/>
    <mergeCell ref="G12:K12"/>
    <mergeCell ref="E10:F11"/>
    <mergeCell ref="H10:I10"/>
    <mergeCell ref="K10:M10"/>
    <mergeCell ref="G11:Z11"/>
    <mergeCell ref="I16:Z16"/>
    <mergeCell ref="I14:X14"/>
    <mergeCell ref="I15:X15"/>
    <mergeCell ref="Y15:Z15"/>
    <mergeCell ref="E12:F12"/>
    <mergeCell ref="O12:Z12"/>
    <mergeCell ref="L12:N12"/>
    <mergeCell ref="E15:H15"/>
    <mergeCell ref="E14:H14"/>
    <mergeCell ref="B21:D27"/>
    <mergeCell ref="E27:H27"/>
    <mergeCell ref="E26:H26"/>
    <mergeCell ref="E25:H25"/>
    <mergeCell ref="E24:H24"/>
    <mergeCell ref="E23:H23"/>
    <mergeCell ref="E22:H22"/>
    <mergeCell ref="E21:H21"/>
    <mergeCell ref="U27:X27"/>
    <mergeCell ref="U26:X26"/>
    <mergeCell ref="J27:M27"/>
    <mergeCell ref="J25:M25"/>
    <mergeCell ref="J24:M24"/>
    <mergeCell ref="P27:S27"/>
    <mergeCell ref="P26:S26"/>
    <mergeCell ref="P25:S25"/>
    <mergeCell ref="P24:S24"/>
    <mergeCell ref="A2:Z2"/>
    <mergeCell ref="E13:H13"/>
    <mergeCell ref="B13:D20"/>
    <mergeCell ref="Q13:R13"/>
    <mergeCell ref="I13:P13"/>
    <mergeCell ref="S13:Z13"/>
    <mergeCell ref="E19:H19"/>
    <mergeCell ref="E20:H20"/>
    <mergeCell ref="R20:S20"/>
    <mergeCell ref="R19:S19"/>
    <mergeCell ref="J20:K20"/>
    <mergeCell ref="J19:K19"/>
    <mergeCell ref="E17:H18"/>
    <mergeCell ref="B5:D12"/>
    <mergeCell ref="N10:Z10"/>
    <mergeCell ref="G7:R7"/>
    <mergeCell ref="U22:X22"/>
    <mergeCell ref="J22:M22"/>
    <mergeCell ref="U23:X23"/>
    <mergeCell ref="U24:X24"/>
    <mergeCell ref="U25:X25"/>
    <mergeCell ref="J23:M23"/>
    <mergeCell ref="P23:S23"/>
    <mergeCell ref="P22:S22"/>
  </mergeCells>
  <phoneticPr fontId="1"/>
  <dataValidations count="9">
    <dataValidation type="list" allowBlank="1" showInputMessage="1" showErrorMessage="1" sqref="W7 B30:B31 I17:I18 N17 Y7 C34:C40 E6 I6 O6" xr:uid="{00000000-0002-0000-0000-000000000000}">
      <formula1>$AD$7:$AD$8</formula1>
    </dataValidation>
    <dataValidation type="whole" operator="greaterThanOrEqual" allowBlank="1" showInputMessage="1" showErrorMessage="1" error="西暦で記入してください" sqref="W8:Y8" xr:uid="{00000000-0002-0000-0000-000001000000}">
      <formula1>1</formula1>
    </dataValidation>
    <dataValidation type="whole" allowBlank="1" showInputMessage="1" showErrorMessage="1" sqref="W9 W4 M19:M20 U19:U20" xr:uid="{00000000-0002-0000-0000-000002000000}">
      <formula1>1</formula1>
      <formula2>12</formula2>
    </dataValidation>
    <dataValidation type="whole" allowBlank="1" showInputMessage="1" showErrorMessage="1" sqref="Y9 Y4 O19:O20 W19:W20" xr:uid="{00000000-0002-0000-0000-000003000000}">
      <formula1>1</formula1>
      <formula2>31</formula2>
    </dataValidation>
    <dataValidation type="whole" operator="greaterThanOrEqual" allowBlank="1" showInputMessage="1" showErrorMessage="1" error="半角数字で整数を入力してください" sqref="J22:M26 U22:X26" xr:uid="{00000000-0002-0000-0000-000004000000}">
      <formula1>0</formula1>
    </dataValidation>
    <dataValidation imeMode="hiragana" allowBlank="1" showInputMessage="1" showErrorMessage="1" sqref="G7:R7" xr:uid="{00000000-0002-0000-0000-000005000000}"/>
    <dataValidation type="list" allowBlank="1" showInputMessage="1" showErrorMessage="1" sqref="I5" xr:uid="{00000000-0002-0000-0000-000006000000}">
      <formula1>$AI$5:$AI$7</formula1>
    </dataValidation>
    <dataValidation type="list" allowBlank="1" showInputMessage="1" showErrorMessage="1" sqref="R5:T5" xr:uid="{00000000-0002-0000-0000-000007000000}">
      <formula1>$AM$5:$AM$7</formula1>
    </dataValidation>
    <dataValidation operator="greaterThanOrEqual" allowBlank="1" showInputMessage="1" showErrorMessage="1" error="半角数字で整数を入力してください" sqref="J27:M27 U27:X27" xr:uid="{00000000-0002-0000-0000-000008000000}"/>
  </dataValidations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109"/>
  <sheetViews>
    <sheetView view="pageBreakPreview" zoomScaleNormal="100" zoomScaleSheetLayoutView="100" workbookViewId="0">
      <selection activeCell="AB7" sqref="AB7"/>
    </sheetView>
  </sheetViews>
  <sheetFormatPr defaultColWidth="9" defaultRowHeight="18" x14ac:dyDescent="0.4"/>
  <cols>
    <col min="1" max="1" width="1.625" style="24" customWidth="1"/>
    <col min="2" max="2" width="4.875" style="24" customWidth="1"/>
    <col min="3" max="27" width="3.375" style="24" customWidth="1"/>
    <col min="28" max="16384" width="9" style="24"/>
  </cols>
  <sheetData>
    <row r="1" spans="2:27" ht="24" customHeight="1" x14ac:dyDescent="0.4">
      <c r="B1" s="133" t="s">
        <v>69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</row>
    <row r="2" spans="2:27" ht="24" customHeight="1" x14ac:dyDescent="0.4">
      <c r="B2" s="60" t="s">
        <v>125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2:27" ht="18.75" customHeight="1" x14ac:dyDescent="0.4">
      <c r="B3" s="27" t="s">
        <v>88</v>
      </c>
      <c r="C3" s="28"/>
      <c r="D3" s="28"/>
      <c r="E3" s="29"/>
      <c r="F3" s="134" t="s">
        <v>2</v>
      </c>
      <c r="G3" s="135"/>
      <c r="H3" s="136" t="str">
        <f>IF(グローバル萩申請書!G7="","",グローバル萩申請書!G7)</f>
        <v/>
      </c>
      <c r="I3" s="136"/>
      <c r="J3" s="136"/>
      <c r="K3" s="136"/>
      <c r="L3" s="136"/>
      <c r="M3" s="136"/>
      <c r="N3" s="136"/>
      <c r="O3" s="136"/>
      <c r="P3" s="137"/>
      <c r="Q3" s="138" t="s">
        <v>89</v>
      </c>
      <c r="R3" s="139"/>
      <c r="S3" s="140"/>
      <c r="T3" s="141" t="str">
        <f>IF(グローバル萩申請書!W8="","",グローバル萩申請書!W8)</f>
        <v/>
      </c>
      <c r="U3" s="142"/>
      <c r="V3" s="142"/>
      <c r="W3" s="19" t="s">
        <v>26</v>
      </c>
      <c r="X3" s="61" t="str">
        <f>IF(グローバル萩申請書!W9="","",グローバル萩申請書!W9)</f>
        <v/>
      </c>
      <c r="Y3" s="19" t="s">
        <v>27</v>
      </c>
      <c r="Z3" s="61" t="str">
        <f>IF(グローバル萩申請書!Y9="","",グローバル萩申請書!Y9)</f>
        <v/>
      </c>
      <c r="AA3" s="20" t="s">
        <v>25</v>
      </c>
    </row>
    <row r="4" spans="2:27" ht="18.75" customHeight="1" x14ac:dyDescent="0.4">
      <c r="B4" s="30"/>
      <c r="E4" s="31"/>
      <c r="F4" s="154" t="str">
        <f>IF(グローバル萩申請書!G8="","",グローバル萩申請書!G8)</f>
        <v/>
      </c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6" t="s">
        <v>90</v>
      </c>
      <c r="R4" s="109"/>
      <c r="S4" s="110"/>
      <c r="T4" s="32" t="str">
        <f>グローバル萩申請書!W7</f>
        <v>□</v>
      </c>
      <c r="U4" s="19" t="s">
        <v>28</v>
      </c>
      <c r="V4" s="32" t="str">
        <f>グローバル萩申請書!Y7</f>
        <v>□</v>
      </c>
      <c r="W4" s="19" t="s">
        <v>29</v>
      </c>
      <c r="X4" s="19"/>
      <c r="Y4" s="19"/>
      <c r="Z4" s="19"/>
      <c r="AA4" s="20"/>
    </row>
    <row r="5" spans="2:27" ht="18.75" customHeight="1" x14ac:dyDescent="0.4">
      <c r="B5" s="33"/>
      <c r="C5" s="22"/>
      <c r="D5" s="22"/>
      <c r="E5" s="34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38" t="s">
        <v>91</v>
      </c>
      <c r="R5" s="139"/>
      <c r="S5" s="140"/>
      <c r="T5" s="157"/>
      <c r="U5" s="158"/>
      <c r="V5" s="158"/>
      <c r="W5" s="158"/>
      <c r="X5" s="158"/>
      <c r="Y5" s="158"/>
      <c r="Z5" s="158"/>
      <c r="AA5" s="159"/>
    </row>
    <row r="6" spans="2:27" ht="17.25" customHeight="1" x14ac:dyDescent="0.4">
      <c r="B6" s="143" t="s">
        <v>92</v>
      </c>
      <c r="C6" s="144"/>
      <c r="D6" s="144"/>
      <c r="E6" s="145"/>
      <c r="F6" s="190" t="str">
        <f>IF(グローバル萩申請書!E5="","",グローバル萩申請書!E5)</f>
        <v/>
      </c>
      <c r="G6" s="151"/>
      <c r="H6" s="151"/>
      <c r="I6" s="151"/>
      <c r="J6" s="144" t="s">
        <v>56</v>
      </c>
      <c r="K6" s="144"/>
      <c r="L6" s="151" t="str">
        <f>IF(グローバル萩申請書!M5="","",グローバル萩申請書!M5)</f>
        <v/>
      </c>
      <c r="M6" s="151"/>
      <c r="N6" s="151"/>
      <c r="O6" s="151"/>
      <c r="P6" s="151"/>
      <c r="Q6" s="144" t="s">
        <v>57</v>
      </c>
      <c r="R6" s="144"/>
      <c r="S6" s="151"/>
      <c r="T6" s="151"/>
      <c r="U6" s="151"/>
      <c r="V6" s="151"/>
      <c r="W6" s="152"/>
      <c r="X6" s="160" t="str">
        <f>IF(グローバル萩申請書!W5="","",グローバル萩申請書!W5)</f>
        <v/>
      </c>
      <c r="Y6" s="161"/>
      <c r="Z6" s="81" t="s">
        <v>26</v>
      </c>
      <c r="AA6" s="82"/>
    </row>
    <row r="7" spans="2:27" ht="17.25" customHeight="1" x14ac:dyDescent="0.4">
      <c r="B7" s="33"/>
      <c r="C7" s="22"/>
      <c r="D7" s="22"/>
      <c r="E7" s="34"/>
      <c r="F7" s="191"/>
      <c r="G7" s="153"/>
      <c r="H7" s="153"/>
      <c r="I7" s="153"/>
      <c r="J7" s="207" t="s">
        <v>55</v>
      </c>
      <c r="K7" s="207"/>
      <c r="L7" s="153"/>
      <c r="M7" s="153"/>
      <c r="N7" s="153"/>
      <c r="O7" s="153"/>
      <c r="P7" s="153"/>
      <c r="Q7" s="207" t="s">
        <v>61</v>
      </c>
      <c r="R7" s="207"/>
      <c r="S7" s="153"/>
      <c r="T7" s="153"/>
      <c r="U7" s="153"/>
      <c r="V7" s="153" t="str">
        <f>IF(グローバル萩申請書!E6="■","","課程")</f>
        <v>課程</v>
      </c>
      <c r="W7" s="208"/>
      <c r="X7" s="162"/>
      <c r="Y7" s="163"/>
      <c r="Z7" s="85"/>
      <c r="AA7" s="86"/>
    </row>
    <row r="8" spans="2:27" ht="17.25" customHeight="1" x14ac:dyDescent="0.4">
      <c r="B8" s="143" t="s">
        <v>93</v>
      </c>
      <c r="C8" s="144"/>
      <c r="D8" s="144"/>
      <c r="E8" s="145"/>
      <c r="F8" s="146" t="s">
        <v>94</v>
      </c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31"/>
    </row>
    <row r="9" spans="2:27" ht="18.75" customHeight="1" x14ac:dyDescent="0.4">
      <c r="B9" s="30"/>
      <c r="E9" s="31"/>
      <c r="F9" s="35"/>
      <c r="G9" s="148" t="s">
        <v>119</v>
      </c>
      <c r="H9" s="148"/>
      <c r="I9" s="148"/>
      <c r="J9" s="149" t="str">
        <f>IF(グローバル萩申請書!G12="","",グローバル萩申請書!G12)</f>
        <v/>
      </c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31"/>
    </row>
    <row r="10" spans="2:27" ht="18.75" customHeight="1" x14ac:dyDescent="0.4">
      <c r="B10" s="30"/>
      <c r="E10" s="31"/>
      <c r="F10" s="30"/>
      <c r="G10" s="166" t="s">
        <v>95</v>
      </c>
      <c r="H10" s="166"/>
      <c r="I10" s="166"/>
      <c r="J10" s="167"/>
      <c r="K10" s="167"/>
      <c r="L10" s="167"/>
      <c r="M10" s="167"/>
      <c r="N10" s="167"/>
      <c r="O10" s="167"/>
      <c r="P10" s="167"/>
      <c r="Q10" s="36" t="s">
        <v>70</v>
      </c>
      <c r="R10" s="36"/>
      <c r="S10" s="36"/>
      <c r="T10" s="168"/>
      <c r="U10" s="168"/>
      <c r="V10" s="168"/>
      <c r="W10" s="168"/>
      <c r="X10" s="169" t="s">
        <v>71</v>
      </c>
      <c r="Y10" s="169"/>
      <c r="Z10" s="169"/>
      <c r="AA10" s="31"/>
    </row>
    <row r="11" spans="2:27" ht="7.5" customHeight="1" x14ac:dyDescent="0.4">
      <c r="B11" s="30"/>
      <c r="E11" s="31"/>
      <c r="F11" s="37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8"/>
    </row>
    <row r="12" spans="2:27" ht="17.25" customHeight="1" x14ac:dyDescent="0.4">
      <c r="B12" s="30"/>
      <c r="E12" s="31"/>
      <c r="F12" s="164" t="s">
        <v>120</v>
      </c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31"/>
    </row>
    <row r="13" spans="2:27" ht="18.75" customHeight="1" x14ac:dyDescent="0.4">
      <c r="B13" s="30"/>
      <c r="E13" s="31"/>
      <c r="F13" s="30"/>
      <c r="G13" s="166" t="s">
        <v>121</v>
      </c>
      <c r="H13" s="166"/>
      <c r="I13" s="166"/>
      <c r="J13" s="150" t="str">
        <f>IF(グローバル萩申請書!O12="","",グローバル萩申請書!O12)</f>
        <v/>
      </c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31"/>
    </row>
    <row r="14" spans="2:27" ht="7.5" customHeight="1" x14ac:dyDescent="0.4">
      <c r="B14" s="30"/>
      <c r="E14" s="31"/>
      <c r="F14" s="30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31"/>
    </row>
    <row r="15" spans="2:27" ht="24" customHeight="1" x14ac:dyDescent="0.4">
      <c r="B15" s="138" t="s">
        <v>96</v>
      </c>
      <c r="C15" s="139"/>
      <c r="D15" s="139"/>
      <c r="E15" s="140"/>
      <c r="F15" s="170"/>
      <c r="G15" s="171"/>
      <c r="H15" s="171"/>
      <c r="I15" s="171"/>
      <c r="J15" s="171"/>
      <c r="K15" s="172" t="s">
        <v>72</v>
      </c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29"/>
    </row>
    <row r="16" spans="2:27" ht="17.25" customHeight="1" x14ac:dyDescent="0.4">
      <c r="B16" s="143" t="s">
        <v>97</v>
      </c>
      <c r="C16" s="144"/>
      <c r="D16" s="144"/>
      <c r="E16" s="145"/>
      <c r="F16" s="39" t="s">
        <v>73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40"/>
    </row>
    <row r="17" spans="2:27" ht="17.25" customHeight="1" x14ac:dyDescent="0.4">
      <c r="B17" s="173"/>
      <c r="C17" s="174"/>
      <c r="D17" s="174"/>
      <c r="E17" s="175"/>
      <c r="F17" s="30"/>
      <c r="G17" s="41" t="s">
        <v>74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3"/>
    </row>
    <row r="18" spans="2:27" ht="18.75" customHeight="1" x14ac:dyDescent="0.4">
      <c r="B18" s="176"/>
      <c r="C18" s="174"/>
      <c r="D18" s="174"/>
      <c r="E18" s="175"/>
      <c r="F18" s="30"/>
      <c r="G18" s="42"/>
      <c r="H18" s="177" t="s">
        <v>98</v>
      </c>
      <c r="I18" s="177"/>
      <c r="J18" s="177"/>
      <c r="K18" s="178"/>
      <c r="L18" s="178"/>
      <c r="M18" s="178"/>
      <c r="N18" s="44" t="s">
        <v>26</v>
      </c>
      <c r="O18" s="45"/>
      <c r="P18" s="44" t="s">
        <v>42</v>
      </c>
      <c r="Q18" s="45"/>
      <c r="R18" s="44" t="s">
        <v>25</v>
      </c>
      <c r="S18" s="42"/>
      <c r="T18" s="42"/>
      <c r="U18" s="42"/>
      <c r="V18" s="42"/>
      <c r="W18" s="42"/>
      <c r="X18" s="42"/>
      <c r="Y18" s="42"/>
      <c r="Z18" s="42"/>
      <c r="AA18" s="43"/>
    </row>
    <row r="19" spans="2:27" ht="18.75" customHeight="1" x14ac:dyDescent="0.4">
      <c r="B19" s="176"/>
      <c r="C19" s="174"/>
      <c r="D19" s="174"/>
      <c r="E19" s="175"/>
      <c r="F19" s="30"/>
      <c r="G19" s="42"/>
      <c r="H19" s="177" t="s">
        <v>99</v>
      </c>
      <c r="I19" s="177"/>
      <c r="J19" s="177"/>
      <c r="K19" s="179"/>
      <c r="L19" s="179"/>
      <c r="M19" s="179"/>
      <c r="N19" s="44" t="s">
        <v>100</v>
      </c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3"/>
    </row>
    <row r="20" spans="2:27" ht="18.75" customHeight="1" x14ac:dyDescent="0.4">
      <c r="B20" s="176"/>
      <c r="C20" s="174"/>
      <c r="D20" s="174"/>
      <c r="E20" s="175"/>
      <c r="F20" s="30"/>
      <c r="G20" s="42"/>
      <c r="H20" s="177" t="s">
        <v>101</v>
      </c>
      <c r="I20" s="177"/>
      <c r="J20" s="177"/>
      <c r="K20" s="180" t="s">
        <v>75</v>
      </c>
      <c r="L20" s="180"/>
      <c r="M20" s="181"/>
      <c r="N20" s="181"/>
      <c r="O20" s="180" t="s">
        <v>76</v>
      </c>
      <c r="P20" s="180"/>
      <c r="Q20" s="181"/>
      <c r="R20" s="181"/>
      <c r="S20" s="180" t="s">
        <v>77</v>
      </c>
      <c r="T20" s="180"/>
      <c r="U20" s="181"/>
      <c r="V20" s="181"/>
      <c r="W20" s="180" t="s">
        <v>78</v>
      </c>
      <c r="X20" s="180"/>
      <c r="Y20" s="181"/>
      <c r="Z20" s="181"/>
      <c r="AA20" s="43"/>
    </row>
    <row r="21" spans="2:27" ht="17.25" customHeight="1" x14ac:dyDescent="0.4">
      <c r="B21" s="30"/>
      <c r="E21" s="31"/>
      <c r="F21" s="30"/>
      <c r="G21" s="41" t="s">
        <v>79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3"/>
    </row>
    <row r="22" spans="2:27" ht="18.75" customHeight="1" x14ac:dyDescent="0.4">
      <c r="B22" s="30"/>
      <c r="E22" s="31"/>
      <c r="F22" s="30"/>
      <c r="G22" s="42"/>
      <c r="H22" s="177" t="s">
        <v>98</v>
      </c>
      <c r="I22" s="177"/>
      <c r="J22" s="177"/>
      <c r="K22" s="178"/>
      <c r="L22" s="178"/>
      <c r="M22" s="178"/>
      <c r="N22" s="44" t="s">
        <v>26</v>
      </c>
      <c r="O22" s="45"/>
      <c r="P22" s="44" t="s">
        <v>42</v>
      </c>
      <c r="Q22" s="45"/>
      <c r="R22" s="44" t="s">
        <v>25</v>
      </c>
      <c r="S22" s="42"/>
      <c r="T22" s="42"/>
      <c r="U22" s="42"/>
      <c r="V22" s="42"/>
      <c r="W22" s="42"/>
      <c r="X22" s="42"/>
      <c r="Y22" s="42"/>
      <c r="Z22" s="42"/>
      <c r="AA22" s="43"/>
    </row>
    <row r="23" spans="2:27" ht="18.75" customHeight="1" x14ac:dyDescent="0.4">
      <c r="B23" s="30"/>
      <c r="E23" s="31"/>
      <c r="F23" s="30"/>
      <c r="G23" s="42"/>
      <c r="H23" s="177" t="s">
        <v>99</v>
      </c>
      <c r="I23" s="177"/>
      <c r="J23" s="177"/>
      <c r="K23" s="178"/>
      <c r="L23" s="178"/>
      <c r="M23" s="178"/>
      <c r="N23" s="44" t="s">
        <v>100</v>
      </c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3"/>
    </row>
    <row r="24" spans="2:27" ht="18.75" customHeight="1" x14ac:dyDescent="0.4">
      <c r="B24" s="35"/>
      <c r="C24" s="46"/>
      <c r="D24" s="46"/>
      <c r="E24" s="31"/>
      <c r="F24" s="30"/>
      <c r="G24" s="47"/>
      <c r="H24" s="177" t="s">
        <v>101</v>
      </c>
      <c r="I24" s="177"/>
      <c r="J24" s="177"/>
      <c r="K24" s="180" t="s">
        <v>80</v>
      </c>
      <c r="L24" s="180"/>
      <c r="M24" s="181"/>
      <c r="N24" s="181"/>
      <c r="O24" s="180" t="s">
        <v>81</v>
      </c>
      <c r="P24" s="180"/>
      <c r="Q24" s="180"/>
      <c r="R24" s="180"/>
      <c r="S24" s="180"/>
      <c r="T24" s="180"/>
      <c r="U24" s="181"/>
      <c r="V24" s="181"/>
      <c r="W24" s="183" t="s">
        <v>82</v>
      </c>
      <c r="X24" s="183"/>
      <c r="Y24" s="181"/>
      <c r="Z24" s="181"/>
      <c r="AA24" s="43"/>
    </row>
    <row r="25" spans="2:27" ht="7.5" customHeight="1" x14ac:dyDescent="0.4">
      <c r="B25" s="35"/>
      <c r="C25" s="46"/>
      <c r="D25" s="46"/>
      <c r="E25" s="31"/>
      <c r="F25" s="37"/>
      <c r="G25" s="48"/>
      <c r="H25" s="44"/>
      <c r="I25" s="44"/>
      <c r="J25" s="44"/>
      <c r="K25" s="49"/>
      <c r="L25" s="49"/>
      <c r="M25" s="44"/>
      <c r="N25" s="44"/>
      <c r="O25" s="49"/>
      <c r="P25" s="49"/>
      <c r="Q25" s="49"/>
      <c r="R25" s="49"/>
      <c r="S25" s="49"/>
      <c r="T25" s="49"/>
      <c r="U25" s="49"/>
      <c r="V25" s="44"/>
      <c r="W25" s="44"/>
      <c r="X25" s="49"/>
      <c r="Y25" s="49"/>
      <c r="Z25" s="44"/>
      <c r="AA25" s="50"/>
    </row>
    <row r="26" spans="2:27" ht="17.25" customHeight="1" x14ac:dyDescent="0.4">
      <c r="B26" s="35"/>
      <c r="C26" s="46"/>
      <c r="D26" s="46"/>
      <c r="E26" s="31"/>
      <c r="F26" s="51" t="s">
        <v>83</v>
      </c>
      <c r="G26" s="46"/>
      <c r="H26" s="46"/>
      <c r="I26" s="46"/>
      <c r="J26" s="46"/>
      <c r="K26" s="46"/>
      <c r="L26" s="46"/>
      <c r="M26" s="46"/>
      <c r="N26" s="46"/>
      <c r="AA26" s="43"/>
    </row>
    <row r="27" spans="2:27" ht="18.75" customHeight="1" x14ac:dyDescent="0.4">
      <c r="B27" s="35"/>
      <c r="C27" s="46"/>
      <c r="D27" s="46"/>
      <c r="E27" s="31"/>
      <c r="F27" s="30"/>
      <c r="G27" s="46"/>
      <c r="H27" s="177" t="s">
        <v>98</v>
      </c>
      <c r="I27" s="177"/>
      <c r="J27" s="177"/>
      <c r="K27" s="178"/>
      <c r="L27" s="178"/>
      <c r="M27" s="178"/>
      <c r="N27" s="44" t="s">
        <v>26</v>
      </c>
      <c r="O27" s="45"/>
      <c r="P27" s="44" t="s">
        <v>42</v>
      </c>
      <c r="Q27" s="45"/>
      <c r="R27" s="44" t="s">
        <v>25</v>
      </c>
      <c r="S27" s="42"/>
      <c r="T27" s="42"/>
      <c r="U27" s="42"/>
      <c r="V27" s="42"/>
      <c r="W27" s="42"/>
      <c r="X27" s="42"/>
      <c r="Y27" s="42"/>
      <c r="Z27" s="42"/>
      <c r="AA27" s="43"/>
    </row>
    <row r="28" spans="2:27" ht="18.75" customHeight="1" x14ac:dyDescent="0.4">
      <c r="B28" s="35"/>
      <c r="C28" s="46"/>
      <c r="D28" s="46"/>
      <c r="E28" s="31"/>
      <c r="F28" s="35"/>
      <c r="G28" s="46"/>
      <c r="H28" s="177" t="s">
        <v>99</v>
      </c>
      <c r="I28" s="177"/>
      <c r="J28" s="177"/>
      <c r="K28" s="178"/>
      <c r="L28" s="178"/>
      <c r="M28" s="178"/>
      <c r="N28" s="44" t="s">
        <v>100</v>
      </c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3"/>
    </row>
    <row r="29" spans="2:27" ht="7.5" customHeight="1" x14ac:dyDescent="0.4">
      <c r="B29" s="35"/>
      <c r="C29" s="46"/>
      <c r="D29" s="46"/>
      <c r="E29" s="31"/>
      <c r="F29" s="52"/>
      <c r="G29" s="53"/>
      <c r="H29" s="44"/>
      <c r="I29" s="44"/>
      <c r="J29" s="44"/>
      <c r="K29" s="54"/>
      <c r="L29" s="54"/>
      <c r="M29" s="54"/>
      <c r="N29" s="5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50"/>
    </row>
    <row r="30" spans="2:27" ht="17.25" customHeight="1" x14ac:dyDescent="0.4">
      <c r="B30" s="30"/>
      <c r="E30" s="31"/>
      <c r="F30" s="51" t="s">
        <v>102</v>
      </c>
      <c r="H30" s="42"/>
      <c r="I30" s="42"/>
      <c r="J30" s="4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43"/>
    </row>
    <row r="31" spans="2:27" ht="18.75" customHeight="1" x14ac:dyDescent="0.4">
      <c r="B31" s="30"/>
      <c r="E31" s="31"/>
      <c r="F31" s="30"/>
      <c r="H31" s="177" t="s">
        <v>98</v>
      </c>
      <c r="I31" s="177"/>
      <c r="J31" s="177"/>
      <c r="K31" s="178"/>
      <c r="L31" s="178"/>
      <c r="M31" s="178"/>
      <c r="N31" s="44" t="s">
        <v>26</v>
      </c>
      <c r="O31" s="45"/>
      <c r="P31" s="44" t="s">
        <v>42</v>
      </c>
      <c r="Q31" s="45"/>
      <c r="R31" s="44" t="s">
        <v>25</v>
      </c>
      <c r="S31" s="42"/>
      <c r="T31" s="42"/>
      <c r="U31" s="42"/>
      <c r="V31" s="42"/>
      <c r="W31" s="42"/>
      <c r="X31" s="42"/>
      <c r="Y31" s="42"/>
      <c r="Z31" s="42"/>
      <c r="AA31" s="31"/>
    </row>
    <row r="32" spans="2:27" ht="18.75" customHeight="1" x14ac:dyDescent="0.4">
      <c r="B32" s="30"/>
      <c r="E32" s="31"/>
      <c r="F32" s="30"/>
      <c r="H32" s="177" t="s">
        <v>99</v>
      </c>
      <c r="I32" s="177"/>
      <c r="J32" s="177"/>
      <c r="K32" s="178"/>
      <c r="L32" s="178"/>
      <c r="M32" s="178"/>
      <c r="N32" s="44" t="s">
        <v>100</v>
      </c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31"/>
    </row>
    <row r="33" spans="2:27" ht="7.5" customHeight="1" x14ac:dyDescent="0.4">
      <c r="B33" s="33"/>
      <c r="C33" s="22"/>
      <c r="D33" s="22"/>
      <c r="E33" s="34"/>
      <c r="F33" s="33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34"/>
    </row>
    <row r="34" spans="2:27" ht="17.25" customHeight="1" x14ac:dyDescent="0.4">
      <c r="B34" s="184" t="s">
        <v>103</v>
      </c>
      <c r="C34" s="185"/>
      <c r="D34" s="185"/>
      <c r="E34" s="186"/>
      <c r="F34" s="190" t="s">
        <v>23</v>
      </c>
      <c r="G34" s="192" t="s">
        <v>84</v>
      </c>
      <c r="H34" s="192"/>
      <c r="I34" s="192"/>
      <c r="J34" s="192"/>
      <c r="K34" s="192"/>
      <c r="L34" s="151" t="s">
        <v>23</v>
      </c>
      <c r="M34" s="192" t="s">
        <v>85</v>
      </c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6"/>
    </row>
    <row r="35" spans="2:27" ht="17.25" customHeight="1" x14ac:dyDescent="0.4">
      <c r="B35" s="187"/>
      <c r="C35" s="188"/>
      <c r="D35" s="188"/>
      <c r="E35" s="189"/>
      <c r="F35" s="191"/>
      <c r="G35" s="193"/>
      <c r="H35" s="193"/>
      <c r="I35" s="193"/>
      <c r="J35" s="193"/>
      <c r="K35" s="193"/>
      <c r="L35" s="15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7"/>
    </row>
    <row r="36" spans="2:27" ht="17.25" customHeight="1" x14ac:dyDescent="0.4">
      <c r="B36" s="143" t="s">
        <v>104</v>
      </c>
      <c r="C36" s="144"/>
      <c r="D36" s="144"/>
      <c r="E36" s="145"/>
      <c r="F36" s="27" t="s">
        <v>105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9"/>
    </row>
    <row r="37" spans="2:27" ht="18.75" customHeight="1" x14ac:dyDescent="0.4">
      <c r="B37" s="198" t="s">
        <v>106</v>
      </c>
      <c r="C37" s="199"/>
      <c r="D37" s="199"/>
      <c r="E37" s="200"/>
      <c r="F37" s="194" t="s">
        <v>86</v>
      </c>
      <c r="G37" s="195"/>
      <c r="H37" s="195"/>
      <c r="I37" s="195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31"/>
    </row>
    <row r="38" spans="2:27" ht="18.75" customHeight="1" x14ac:dyDescent="0.4">
      <c r="B38" s="30"/>
      <c r="E38" s="31"/>
      <c r="F38" s="194" t="s">
        <v>107</v>
      </c>
      <c r="G38" s="195"/>
      <c r="H38" s="195"/>
      <c r="I38" s="195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31"/>
    </row>
    <row r="39" spans="2:27" ht="18.75" customHeight="1" x14ac:dyDescent="0.4">
      <c r="B39" s="30"/>
      <c r="E39" s="31"/>
      <c r="F39" s="194" t="s">
        <v>108</v>
      </c>
      <c r="G39" s="195"/>
      <c r="H39" s="195"/>
      <c r="I39" s="195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31"/>
    </row>
    <row r="40" spans="2:27" ht="18.75" customHeight="1" x14ac:dyDescent="0.4">
      <c r="B40" s="30"/>
      <c r="E40" s="31"/>
      <c r="F40" s="194" t="s">
        <v>109</v>
      </c>
      <c r="G40" s="195"/>
      <c r="H40" s="195"/>
      <c r="I40" s="195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31"/>
    </row>
    <row r="41" spans="2:27" ht="18.75" customHeight="1" x14ac:dyDescent="0.4">
      <c r="B41" s="30"/>
      <c r="E41" s="31"/>
      <c r="F41" s="194" t="s">
        <v>110</v>
      </c>
      <c r="G41" s="195"/>
      <c r="H41" s="195"/>
      <c r="I41" s="195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31"/>
    </row>
    <row r="42" spans="2:27" ht="18.75" customHeight="1" x14ac:dyDescent="0.4">
      <c r="B42" s="30"/>
      <c r="E42" s="31"/>
      <c r="F42" s="194" t="s">
        <v>111</v>
      </c>
      <c r="G42" s="195"/>
      <c r="H42" s="195"/>
      <c r="I42" s="195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31"/>
    </row>
    <row r="43" spans="2:27" ht="17.25" customHeight="1" x14ac:dyDescent="0.4">
      <c r="B43" s="33"/>
      <c r="C43" s="22"/>
      <c r="D43" s="22"/>
      <c r="E43" s="34"/>
      <c r="F43" s="3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34"/>
    </row>
    <row r="44" spans="2:27" ht="17.25" customHeight="1" x14ac:dyDescent="0.4"/>
    <row r="45" spans="2:27" ht="17.25" customHeight="1" x14ac:dyDescent="0.4"/>
    <row r="46" spans="2:27" ht="19.5" customHeight="1" x14ac:dyDescent="0.4">
      <c r="B46" s="143" t="s">
        <v>112</v>
      </c>
      <c r="C46" s="144"/>
      <c r="D46" s="144"/>
      <c r="E46" s="145"/>
      <c r="F46" s="211" t="s">
        <v>87</v>
      </c>
      <c r="G46" s="212"/>
      <c r="H46" s="213"/>
      <c r="I46" s="220" t="str">
        <f>IF(グローバル萩申請書!I13="","",グローバル萩申請書!I13)</f>
        <v/>
      </c>
      <c r="J46" s="212"/>
      <c r="K46" s="212"/>
      <c r="L46" s="212"/>
      <c r="M46" s="213"/>
      <c r="N46" s="220" t="s">
        <v>113</v>
      </c>
      <c r="O46" s="213"/>
      <c r="P46" s="223" t="str">
        <f>IF(グローバル萩申請書!I14="","",グローバル萩申請書!I14)</f>
        <v/>
      </c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224"/>
    </row>
    <row r="47" spans="2:27" ht="19.5" customHeight="1" x14ac:dyDescent="0.4">
      <c r="B47" s="55"/>
      <c r="C47" s="56"/>
      <c r="D47" s="56"/>
      <c r="E47" s="57"/>
      <c r="F47" s="214"/>
      <c r="G47" s="215"/>
      <c r="H47" s="216"/>
      <c r="I47" s="221"/>
      <c r="J47" s="215"/>
      <c r="K47" s="215"/>
      <c r="L47" s="215"/>
      <c r="M47" s="216"/>
      <c r="N47" s="221"/>
      <c r="O47" s="216"/>
      <c r="P47" s="22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226"/>
    </row>
    <row r="48" spans="2:27" ht="19.5" customHeight="1" x14ac:dyDescent="0.4">
      <c r="B48" s="30"/>
      <c r="E48" s="21"/>
      <c r="F48" s="214"/>
      <c r="G48" s="215"/>
      <c r="H48" s="216"/>
      <c r="I48" s="221"/>
      <c r="J48" s="215"/>
      <c r="K48" s="215"/>
      <c r="L48" s="215"/>
      <c r="M48" s="216"/>
      <c r="N48" s="221"/>
      <c r="O48" s="216"/>
      <c r="P48" s="22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226"/>
    </row>
    <row r="49" spans="2:27" ht="19.5" customHeight="1" x14ac:dyDescent="0.4">
      <c r="B49" s="30"/>
      <c r="E49" s="31"/>
      <c r="F49" s="214"/>
      <c r="G49" s="215"/>
      <c r="H49" s="216"/>
      <c r="I49" s="221"/>
      <c r="J49" s="215"/>
      <c r="K49" s="215"/>
      <c r="L49" s="215"/>
      <c r="M49" s="216"/>
      <c r="N49" s="221"/>
      <c r="O49" s="216"/>
      <c r="P49" s="22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226"/>
    </row>
    <row r="50" spans="2:27" ht="19.5" customHeight="1" x14ac:dyDescent="0.4">
      <c r="B50" s="30"/>
      <c r="E50" s="31"/>
      <c r="F50" s="214"/>
      <c r="G50" s="215"/>
      <c r="H50" s="216"/>
      <c r="I50" s="221"/>
      <c r="J50" s="215"/>
      <c r="K50" s="215"/>
      <c r="L50" s="215"/>
      <c r="M50" s="216"/>
      <c r="N50" s="221"/>
      <c r="O50" s="216"/>
      <c r="P50" s="22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226"/>
    </row>
    <row r="51" spans="2:27" ht="19.5" customHeight="1" x14ac:dyDescent="0.4">
      <c r="B51" s="33"/>
      <c r="C51" s="22"/>
      <c r="D51" s="22"/>
      <c r="E51" s="34"/>
      <c r="F51" s="217"/>
      <c r="G51" s="218"/>
      <c r="H51" s="219"/>
      <c r="I51" s="222"/>
      <c r="J51" s="218"/>
      <c r="K51" s="218"/>
      <c r="L51" s="218"/>
      <c r="M51" s="219"/>
      <c r="N51" s="222"/>
      <c r="O51" s="219"/>
      <c r="P51" s="227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9"/>
    </row>
    <row r="52" spans="2:27" ht="24.75" customHeight="1" x14ac:dyDescent="0.4">
      <c r="B52" s="138" t="s">
        <v>114</v>
      </c>
      <c r="C52" s="139"/>
      <c r="D52" s="139"/>
      <c r="E52" s="140"/>
      <c r="F52" s="209" t="str">
        <f>IF(グローバル萩申請書!J19="","",グローバル萩申請書!J19)</f>
        <v/>
      </c>
      <c r="G52" s="172"/>
      <c r="H52" s="172"/>
      <c r="I52" s="19" t="s">
        <v>26</v>
      </c>
      <c r="J52" s="58" t="str">
        <f>IF(グローバル萩申請書!M19="","",グローバル萩申請書!M19)</f>
        <v/>
      </c>
      <c r="K52" s="19" t="s">
        <v>42</v>
      </c>
      <c r="L52" s="58" t="str">
        <f>IF(グローバル萩申請書!O19="","",グローバル萩申請書!O19)</f>
        <v/>
      </c>
      <c r="M52" s="19" t="s">
        <v>115</v>
      </c>
      <c r="N52" s="19" t="s">
        <v>116</v>
      </c>
      <c r="O52" s="172" t="str">
        <f>IF(グローバル萩申請書!R19="","",グローバル萩申請書!R19)</f>
        <v/>
      </c>
      <c r="P52" s="172"/>
      <c r="Q52" s="172"/>
      <c r="R52" s="19" t="s">
        <v>26</v>
      </c>
      <c r="S52" s="58" t="str">
        <f>IF(グローバル萩申請書!U19="","",グローバル萩申請書!U19)</f>
        <v/>
      </c>
      <c r="T52" s="19" t="s">
        <v>42</v>
      </c>
      <c r="U52" s="58" t="str">
        <f>IF(グローバル萩申請書!W19="","",グローバル萩申請書!W19)</f>
        <v/>
      </c>
      <c r="V52" s="19" t="s">
        <v>25</v>
      </c>
      <c r="W52" s="19"/>
      <c r="X52" s="19"/>
      <c r="Y52" s="19"/>
      <c r="Z52" s="19"/>
      <c r="AA52" s="20"/>
    </row>
    <row r="53" spans="2:27" ht="17.25" customHeight="1" x14ac:dyDescent="0.4">
      <c r="B53" s="134" t="s">
        <v>117</v>
      </c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59"/>
    </row>
    <row r="54" spans="2:27" ht="17.25" customHeight="1" x14ac:dyDescent="0.4">
      <c r="B54" s="201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3"/>
    </row>
    <row r="55" spans="2:27" ht="17.25" customHeight="1" x14ac:dyDescent="0.4">
      <c r="B55" s="201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3"/>
    </row>
    <row r="56" spans="2:27" ht="17.25" customHeight="1" x14ac:dyDescent="0.4">
      <c r="B56" s="201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3"/>
    </row>
    <row r="57" spans="2:27" ht="17.25" customHeight="1" x14ac:dyDescent="0.4">
      <c r="B57" s="201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3"/>
    </row>
    <row r="58" spans="2:27" ht="17.25" customHeight="1" x14ac:dyDescent="0.4">
      <c r="B58" s="201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3"/>
    </row>
    <row r="59" spans="2:27" ht="17.25" customHeight="1" x14ac:dyDescent="0.4">
      <c r="B59" s="201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3"/>
    </row>
    <row r="60" spans="2:27" ht="17.25" customHeight="1" x14ac:dyDescent="0.4">
      <c r="B60" s="201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3"/>
    </row>
    <row r="61" spans="2:27" ht="17.25" customHeight="1" x14ac:dyDescent="0.4">
      <c r="B61" s="201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3"/>
    </row>
    <row r="62" spans="2:27" ht="17.25" customHeight="1" x14ac:dyDescent="0.4">
      <c r="B62" s="201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3"/>
    </row>
    <row r="63" spans="2:27" ht="17.25" customHeight="1" x14ac:dyDescent="0.4">
      <c r="B63" s="204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6"/>
    </row>
    <row r="64" spans="2:27" ht="17.25" customHeight="1" x14ac:dyDescent="0.4">
      <c r="B64" s="134" t="s">
        <v>118</v>
      </c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210"/>
      <c r="AA64" s="59"/>
    </row>
    <row r="65" spans="2:27" ht="17.25" customHeight="1" x14ac:dyDescent="0.4">
      <c r="B65" s="201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3"/>
    </row>
    <row r="66" spans="2:27" ht="17.25" customHeight="1" x14ac:dyDescent="0.4">
      <c r="B66" s="201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3"/>
    </row>
    <row r="67" spans="2:27" ht="17.25" customHeight="1" x14ac:dyDescent="0.4">
      <c r="B67" s="201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3"/>
    </row>
    <row r="68" spans="2:27" ht="17.25" customHeight="1" x14ac:dyDescent="0.4">
      <c r="B68" s="201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3"/>
    </row>
    <row r="69" spans="2:27" ht="17.25" customHeight="1" x14ac:dyDescent="0.4">
      <c r="B69" s="201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3"/>
    </row>
    <row r="70" spans="2:27" ht="17.25" customHeight="1" x14ac:dyDescent="0.4">
      <c r="B70" s="201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203"/>
    </row>
    <row r="71" spans="2:27" ht="17.25" customHeight="1" x14ac:dyDescent="0.4">
      <c r="B71" s="201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203"/>
    </row>
    <row r="72" spans="2:27" ht="17.25" customHeight="1" x14ac:dyDescent="0.4">
      <c r="B72" s="201"/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  <c r="Z72" s="202"/>
      <c r="AA72" s="203"/>
    </row>
    <row r="73" spans="2:27" ht="17.25" customHeight="1" x14ac:dyDescent="0.4">
      <c r="B73" s="201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2"/>
      <c r="AA73" s="203"/>
    </row>
    <row r="74" spans="2:27" ht="17.25" customHeight="1" x14ac:dyDescent="0.4">
      <c r="B74" s="201"/>
      <c r="C74" s="202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02"/>
      <c r="T74" s="202"/>
      <c r="U74" s="202"/>
      <c r="V74" s="202"/>
      <c r="W74" s="202"/>
      <c r="X74" s="202"/>
      <c r="Y74" s="202"/>
      <c r="Z74" s="202"/>
      <c r="AA74" s="203"/>
    </row>
    <row r="75" spans="2:27" ht="17.25" customHeight="1" x14ac:dyDescent="0.4">
      <c r="B75" s="201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2"/>
      <c r="Z75" s="202"/>
      <c r="AA75" s="203"/>
    </row>
    <row r="76" spans="2:27" ht="17.25" customHeight="1" x14ac:dyDescent="0.4">
      <c r="B76" s="201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3"/>
    </row>
    <row r="77" spans="2:27" ht="17.25" customHeight="1" x14ac:dyDescent="0.4">
      <c r="B77" s="201"/>
      <c r="C77" s="202"/>
      <c r="D77" s="202"/>
      <c r="E77" s="202"/>
      <c r="F77" s="202"/>
      <c r="G77" s="202"/>
      <c r="H77" s="202"/>
      <c r="I77" s="202"/>
      <c r="J77" s="202"/>
      <c r="K77" s="202"/>
      <c r="L77" s="202"/>
      <c r="M77" s="202"/>
      <c r="N77" s="202"/>
      <c r="O77" s="202"/>
      <c r="P77" s="202"/>
      <c r="Q77" s="202"/>
      <c r="R77" s="202"/>
      <c r="S77" s="202"/>
      <c r="T77" s="202"/>
      <c r="U77" s="202"/>
      <c r="V77" s="202"/>
      <c r="W77" s="202"/>
      <c r="X77" s="202"/>
      <c r="Y77" s="202"/>
      <c r="Z77" s="202"/>
      <c r="AA77" s="203"/>
    </row>
    <row r="78" spans="2:27" ht="17.25" customHeight="1" x14ac:dyDescent="0.4">
      <c r="B78" s="201"/>
      <c r="C78" s="202"/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3"/>
    </row>
    <row r="79" spans="2:27" ht="17.25" customHeight="1" x14ac:dyDescent="0.4">
      <c r="B79" s="201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3"/>
    </row>
    <row r="80" spans="2:27" ht="17.25" customHeight="1" x14ac:dyDescent="0.4">
      <c r="B80" s="201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3"/>
    </row>
    <row r="81" spans="2:27" ht="17.25" customHeight="1" x14ac:dyDescent="0.4">
      <c r="B81" s="201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3"/>
    </row>
    <row r="82" spans="2:27" ht="17.25" customHeight="1" x14ac:dyDescent="0.4">
      <c r="B82" s="201"/>
      <c r="C82" s="202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3"/>
    </row>
    <row r="83" spans="2:27" ht="17.25" customHeight="1" x14ac:dyDescent="0.4">
      <c r="B83" s="201"/>
      <c r="C83" s="202"/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3"/>
    </row>
    <row r="84" spans="2:27" ht="17.25" customHeight="1" x14ac:dyDescent="0.4">
      <c r="B84" s="201"/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202"/>
      <c r="Z84" s="202"/>
      <c r="AA84" s="203"/>
    </row>
    <row r="85" spans="2:27" ht="17.25" customHeight="1" x14ac:dyDescent="0.4">
      <c r="B85" s="201"/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3"/>
    </row>
    <row r="86" spans="2:27" ht="17.25" customHeight="1" x14ac:dyDescent="0.4">
      <c r="B86" s="201"/>
      <c r="C86" s="202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2"/>
      <c r="Y86" s="202"/>
      <c r="Z86" s="202"/>
      <c r="AA86" s="203"/>
    </row>
    <row r="87" spans="2:27" ht="17.25" customHeight="1" x14ac:dyDescent="0.4">
      <c r="B87" s="201"/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3"/>
    </row>
    <row r="88" spans="2:27" ht="17.25" customHeight="1" x14ac:dyDescent="0.4">
      <c r="B88" s="201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3"/>
    </row>
    <row r="89" spans="2:27" ht="17.25" customHeight="1" x14ac:dyDescent="0.4">
      <c r="B89" s="201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  <c r="Z89" s="202"/>
      <c r="AA89" s="203"/>
    </row>
    <row r="90" spans="2:27" ht="17.25" customHeight="1" x14ac:dyDescent="0.4">
      <c r="B90" s="201"/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2"/>
      <c r="Z90" s="202"/>
      <c r="AA90" s="203"/>
    </row>
    <row r="91" spans="2:27" ht="17.25" customHeight="1" x14ac:dyDescent="0.4">
      <c r="B91" s="204"/>
      <c r="C91" s="205"/>
      <c r="D91" s="205"/>
      <c r="E91" s="205"/>
      <c r="F91" s="205"/>
      <c r="G91" s="205"/>
      <c r="H91" s="205"/>
      <c r="I91" s="205"/>
      <c r="J91" s="205"/>
      <c r="K91" s="205"/>
      <c r="L91" s="205"/>
      <c r="M91" s="205"/>
      <c r="N91" s="205"/>
      <c r="O91" s="205"/>
      <c r="P91" s="205"/>
      <c r="Q91" s="205"/>
      <c r="R91" s="205"/>
      <c r="S91" s="205"/>
      <c r="T91" s="205"/>
      <c r="U91" s="205"/>
      <c r="V91" s="205"/>
      <c r="W91" s="205"/>
      <c r="X91" s="205"/>
      <c r="Y91" s="205"/>
      <c r="Z91" s="205"/>
      <c r="AA91" s="206"/>
    </row>
    <row r="92" spans="2:27" ht="18" customHeight="1" x14ac:dyDescent="0.4"/>
    <row r="93" spans="2:27" ht="18" customHeight="1" x14ac:dyDescent="0.4"/>
    <row r="94" spans="2:27" ht="18" customHeight="1" x14ac:dyDescent="0.4"/>
    <row r="95" spans="2:27" ht="18" customHeight="1" x14ac:dyDescent="0.4"/>
    <row r="96" spans="2:27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  <row r="105" ht="18" customHeight="1" x14ac:dyDescent="0.4"/>
    <row r="106" ht="18" customHeight="1" x14ac:dyDescent="0.4"/>
    <row r="107" ht="18" customHeight="1" x14ac:dyDescent="0.4"/>
    <row r="108" ht="18" customHeight="1" x14ac:dyDescent="0.4"/>
    <row r="109" ht="18" customHeight="1" x14ac:dyDescent="0.4"/>
  </sheetData>
  <mergeCells count="104">
    <mergeCell ref="B65:AA91"/>
    <mergeCell ref="J7:K7"/>
    <mergeCell ref="J6:K6"/>
    <mergeCell ref="F6:I7"/>
    <mergeCell ref="Q7:R7"/>
    <mergeCell ref="Q6:R6"/>
    <mergeCell ref="L6:P7"/>
    <mergeCell ref="V7:W7"/>
    <mergeCell ref="B52:E52"/>
    <mergeCell ref="F52:H52"/>
    <mergeCell ref="O52:Q52"/>
    <mergeCell ref="B53:Z53"/>
    <mergeCell ref="B54:AA63"/>
    <mergeCell ref="B64:Z64"/>
    <mergeCell ref="F42:I42"/>
    <mergeCell ref="J42:Z42"/>
    <mergeCell ref="B46:E46"/>
    <mergeCell ref="F46:H51"/>
    <mergeCell ref="I46:M51"/>
    <mergeCell ref="N46:O51"/>
    <mergeCell ref="P46:AA51"/>
    <mergeCell ref="F39:I39"/>
    <mergeCell ref="J39:Z39"/>
    <mergeCell ref="F40:I40"/>
    <mergeCell ref="J40:Z40"/>
    <mergeCell ref="F41:I41"/>
    <mergeCell ref="J41:Z41"/>
    <mergeCell ref="R34:AA35"/>
    <mergeCell ref="B36:E36"/>
    <mergeCell ref="B37:E37"/>
    <mergeCell ref="F37:I37"/>
    <mergeCell ref="J37:Z37"/>
    <mergeCell ref="F38:I38"/>
    <mergeCell ref="J38:Z38"/>
    <mergeCell ref="H31:J31"/>
    <mergeCell ref="K31:M31"/>
    <mergeCell ref="H32:J32"/>
    <mergeCell ref="K32:M32"/>
    <mergeCell ref="B34:E35"/>
    <mergeCell ref="F34:F35"/>
    <mergeCell ref="G34:K35"/>
    <mergeCell ref="L34:L35"/>
    <mergeCell ref="M34:Q35"/>
    <mergeCell ref="Y24:Z24"/>
    <mergeCell ref="H27:J27"/>
    <mergeCell ref="K27:M27"/>
    <mergeCell ref="H28:J28"/>
    <mergeCell ref="K28:M28"/>
    <mergeCell ref="K30:Z30"/>
    <mergeCell ref="H24:J24"/>
    <mergeCell ref="K24:L24"/>
    <mergeCell ref="M24:N24"/>
    <mergeCell ref="O24:T24"/>
    <mergeCell ref="U24:V24"/>
    <mergeCell ref="W24:X24"/>
    <mergeCell ref="H22:J22"/>
    <mergeCell ref="K22:M22"/>
    <mergeCell ref="H23:J23"/>
    <mergeCell ref="K23:M23"/>
    <mergeCell ref="K20:L20"/>
    <mergeCell ref="M20:N20"/>
    <mergeCell ref="O20:P20"/>
    <mergeCell ref="Q20:R20"/>
    <mergeCell ref="S20:T20"/>
    <mergeCell ref="B15:E15"/>
    <mergeCell ref="F15:J15"/>
    <mergeCell ref="K15:Z15"/>
    <mergeCell ref="B16:E16"/>
    <mergeCell ref="B17:E20"/>
    <mergeCell ref="H18:J18"/>
    <mergeCell ref="K18:M18"/>
    <mergeCell ref="H19:J19"/>
    <mergeCell ref="K19:M19"/>
    <mergeCell ref="H20:J20"/>
    <mergeCell ref="W20:X20"/>
    <mergeCell ref="Y20:Z20"/>
    <mergeCell ref="U20:V20"/>
    <mergeCell ref="F12:Z12"/>
    <mergeCell ref="G13:I13"/>
    <mergeCell ref="J13:Z13"/>
    <mergeCell ref="G14:I14"/>
    <mergeCell ref="J14:Z14"/>
    <mergeCell ref="G10:I10"/>
    <mergeCell ref="J10:P10"/>
    <mergeCell ref="T10:W10"/>
    <mergeCell ref="X10:Z10"/>
    <mergeCell ref="G9:I9"/>
    <mergeCell ref="J9:Z9"/>
    <mergeCell ref="V6:W6"/>
    <mergeCell ref="S6:U7"/>
    <mergeCell ref="F4:P5"/>
    <mergeCell ref="Q4:S4"/>
    <mergeCell ref="Q5:S5"/>
    <mergeCell ref="T5:AA5"/>
    <mergeCell ref="B6:E6"/>
    <mergeCell ref="X6:Y7"/>
    <mergeCell ref="B1:AA1"/>
    <mergeCell ref="F3:G3"/>
    <mergeCell ref="H3:P3"/>
    <mergeCell ref="Q3:S3"/>
    <mergeCell ref="T3:V3"/>
    <mergeCell ref="Z6:AA7"/>
    <mergeCell ref="B8:E8"/>
    <mergeCell ref="F8:Z8"/>
  </mergeCells>
  <phoneticPr fontId="1"/>
  <dataValidations count="1">
    <dataValidation imeMode="off" allowBlank="1" showInputMessage="1" showErrorMessage="1" sqref="T3:V3 U11:Z11 U9:Z9 Q31 O31 K27:M28 Q27 K22:M23 Q22 O22 M24:N24 U24:V24 Y24:Z24 O27 Y20:Z20 U20:V20 Q20:R20 M20:N20 K18:M19 Q18 O18 F15:J15 K31:M32 X6:Y7 X3 X10 Z3 J9:T11 J13:Z13" xr:uid="{00000000-0002-0000-0100-000000000000}"/>
  </dataValidations>
  <pageMargins left="0.7" right="0.7" top="0.75" bottom="0.75" header="0.3" footer="0.3"/>
  <pageSetup paperSize="9" scale="88" fitToHeight="0" orientation="portrait" r:id="rId1"/>
  <rowBreaks count="1" manualBreakCount="1">
    <brk id="44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グローバル萩申請書!$AD$7:$AD$8</xm:f>
          </x14:formula1>
          <xm:sqref>T4 L34:L35 F34:F35 V4</xm:sqref>
        </x14:dataValidation>
        <x14:dataValidation type="list" allowBlank="1" showInputMessage="1" showErrorMessage="1" xr:uid="{00000000-0002-0000-0100-000002000000}">
          <x14:formula1>
            <xm:f>グローバル萩申請書!$AE$6:$AE$8</xm:f>
          </x14:formula1>
          <xm:sqref>S6:U7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グローバル萩申請書</vt:lpstr>
      <vt:lpstr>留学計画書</vt:lpstr>
      <vt:lpstr>グローバル萩申請書!Print_Area</vt:lpstr>
      <vt:lpstr>留学計画書!Print_Area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小山　完吾</cp:lastModifiedBy>
  <cp:lastPrinted>2019-03-05T07:56:38Z</cp:lastPrinted>
  <dcterms:created xsi:type="dcterms:W3CDTF">2018-08-31T04:51:05Z</dcterms:created>
  <dcterms:modified xsi:type="dcterms:W3CDTF">2025-04-08T06:58:37Z</dcterms:modified>
</cp:coreProperties>
</file>